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pprovisionnement\Appels d'offres\APPELS D'OFFRES\A_O 2021 (COMMUN)\A_O 2021-02 (EOLIEN 5)\01 Documents d'Appel d'offres\Addenda\Addenda 4\document de travail\"/>
    </mc:Choice>
  </mc:AlternateContent>
  <xr:revisionPtr revIDLastSave="0" documentId="13_ncr:1_{12D0AA98-9CBD-4300-AC93-BE7016500A82}" xr6:coauthVersionLast="47" xr6:coauthVersionMax="47" xr10:uidLastSave="{00000000-0000-0000-0000-000000000000}"/>
  <bookViews>
    <workbookView xWindow="-120" yWindow="-120" windowWidth="29040" windowHeight="17640" tabRatio="448" activeTab="1" xr2:uid="{9016D56E-15AB-4649-B762-58CE058CB9C4}"/>
  </bookViews>
  <sheets>
    <sheet name="Instructions" sheetId="5" r:id="rId1"/>
    <sheet name="Déclaration CQ" sheetId="6" r:id="rId2"/>
  </sheets>
  <definedNames>
    <definedName name="_xlnm.Print_Titles" localSheetId="1">'Déclaration CQ'!$2:$13</definedName>
    <definedName name="OLE_LINK19" localSheetId="0">Instructions!$B$10</definedName>
    <definedName name="_xlnm.Print_Area" localSheetId="1">'Déclaration CQ'!$A$1:$H$118</definedName>
    <definedName name="_xlnm.Print_Area" localSheetId="0">Instructions!$A$1:$M$9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4" i="6" l="1"/>
  <c r="G55" i="6"/>
  <c r="G48" i="6"/>
  <c r="G46" i="6"/>
  <c r="G45" i="6"/>
  <c r="F44" i="6"/>
  <c r="F75" i="6" s="1"/>
  <c r="F81" i="6" s="1"/>
  <c r="E44" i="6"/>
  <c r="E75" i="6" s="1"/>
  <c r="E81" i="6" s="1"/>
  <c r="D44" i="6"/>
  <c r="D75" i="6" s="1"/>
  <c r="D81" i="6" s="1"/>
  <c r="G71" i="6"/>
  <c r="G69" i="6"/>
  <c r="G57" i="6"/>
  <c r="G56" i="6"/>
  <c r="F54" i="6"/>
  <c r="E54" i="6"/>
  <c r="G73" i="6"/>
  <c r="G29" i="6"/>
  <c r="G19" i="6"/>
  <c r="G54" i="6" l="1"/>
  <c r="G44" i="6"/>
  <c r="G33" i="6"/>
  <c r="G32" i="6"/>
  <c r="G31" i="6"/>
  <c r="G30" i="6"/>
  <c r="G22" i="6"/>
  <c r="G21" i="6"/>
  <c r="G20" i="6"/>
  <c r="G23" i="6" s="1"/>
  <c r="G52" i="6"/>
  <c r="G50" i="6"/>
  <c r="G75" i="6" l="1"/>
  <c r="H23" i="6"/>
  <c r="H19" i="6"/>
  <c r="G58" i="6"/>
  <c r="G59" i="6"/>
  <c r="G60" i="6"/>
  <c r="G61" i="6"/>
  <c r="G62" i="6"/>
  <c r="G63" i="6"/>
  <c r="G64" i="6"/>
  <c r="G65" i="6"/>
  <c r="G66" i="6"/>
  <c r="G67" i="6"/>
  <c r="G34" i="6"/>
  <c r="G35" i="6"/>
  <c r="G36" i="6"/>
  <c r="H20" i="6" l="1"/>
  <c r="H69" i="6"/>
  <c r="H54" i="6"/>
  <c r="H71" i="6"/>
  <c r="H56" i="6"/>
  <c r="H75" i="6"/>
  <c r="H44" i="6"/>
  <c r="H46" i="6"/>
  <c r="H45" i="6"/>
  <c r="H22" i="6"/>
  <c r="H21" i="6"/>
  <c r="H58" i="6"/>
  <c r="H62" i="6"/>
  <c r="H66" i="6"/>
  <c r="H52" i="6"/>
  <c r="H57" i="6"/>
  <c r="H65" i="6"/>
  <c r="H73" i="6"/>
  <c r="H59" i="6"/>
  <c r="H63" i="6"/>
  <c r="H67" i="6"/>
  <c r="H50" i="6"/>
  <c r="H61" i="6"/>
  <c r="H60" i="6"/>
  <c r="H64" i="6"/>
  <c r="H55" i="6"/>
  <c r="H48" i="6"/>
  <c r="G37" i="6"/>
  <c r="G81" i="6" s="1"/>
  <c r="D86" i="6" s="1"/>
  <c r="H29" i="6" l="1"/>
  <c r="H37" i="6"/>
  <c r="H42" i="6"/>
  <c r="E88" i="6" l="1"/>
  <c r="H30" i="6"/>
  <c r="H34" i="6" l="1"/>
  <c r="H31" i="6"/>
  <c r="H32" i="6"/>
  <c r="H33" i="6"/>
  <c r="H35" i="6"/>
  <c r="H36" i="6"/>
  <c r="F90" i="6" l="1"/>
</calcChain>
</file>

<file path=xl/sharedStrings.xml><?xml version="1.0" encoding="utf-8"?>
<sst xmlns="http://schemas.openxmlformats.org/spreadsheetml/2006/main" count="130" uniqueCount="100">
  <si>
    <t>-</t>
  </si>
  <si>
    <t>Nacelles</t>
  </si>
  <si>
    <t>Arbres de transmission</t>
  </si>
  <si>
    <t>Châssis de nacelle</t>
  </si>
  <si>
    <t>Corps de palier</t>
  </si>
  <si>
    <t>Système de freinage</t>
  </si>
  <si>
    <t>(1)</t>
  </si>
  <si>
    <t>(2)</t>
  </si>
  <si>
    <t>(%)</t>
  </si>
  <si>
    <t>Frais d'administration générale, montage financier</t>
  </si>
  <si>
    <t>Études de vent et de sites</t>
  </si>
  <si>
    <t>Études environnementales</t>
  </si>
  <si>
    <t>Transport des composantes d'éolienne</t>
  </si>
  <si>
    <t>Érection des éoliennes (tour, nacelle, moyeu et pales)</t>
  </si>
  <si>
    <t>Arpentage, déboisement et chemins d'accès</t>
  </si>
  <si>
    <t>Fondations des éoliennes</t>
  </si>
  <si>
    <t>Supervision, coordination, essais et mise en service</t>
  </si>
  <si>
    <t>(3)</t>
  </si>
  <si>
    <t>(5)</t>
  </si>
  <si>
    <t>Taille du projet (MW) :</t>
  </si>
  <si>
    <t>Municipalité(s) :</t>
  </si>
  <si>
    <t>Localisation du projet :</t>
  </si>
  <si>
    <t>Description du projet :</t>
  </si>
  <si>
    <t>MW</t>
  </si>
  <si>
    <t>Région admissible ($000)</t>
  </si>
  <si>
    <t>Transformateur BT/MT de chaque éolienne</t>
  </si>
  <si>
    <t>Tours</t>
  </si>
  <si>
    <t>Multiplicateurs de vitesse</t>
  </si>
  <si>
    <t>Génératrices</t>
  </si>
  <si>
    <t>Région(s) administrative(s) :</t>
  </si>
  <si>
    <t>Municipalité(s) Régionale(s) de Comté (MRC) :</t>
  </si>
  <si>
    <t>(6)</t>
  </si>
  <si>
    <t>(7)</t>
  </si>
  <si>
    <t>(9)</t>
  </si>
  <si>
    <t>Québec
hors région admissible ($000)</t>
  </si>
  <si>
    <t xml:space="preserve">Dépenses
hors Québec
($000)                                                                                    </t>
  </si>
  <si>
    <t>Dépenses admissibles
au Québec
($000)</t>
  </si>
  <si>
    <t>(10)</t>
  </si>
  <si>
    <t>(11)</t>
  </si>
  <si>
    <t>(4)=(1)+(2)+(3)</t>
  </si>
  <si>
    <t>(8)=(5)+(6)+(7)</t>
  </si>
  <si>
    <t xml:space="preserve">Dépenses globales du parc éolien:            </t>
  </si>
  <si>
    <t>Signature</t>
  </si>
  <si>
    <t>Date</t>
  </si>
  <si>
    <t xml:space="preserve">Signé par </t>
  </si>
  <si>
    <t>Nom du Fournisseur :</t>
  </si>
  <si>
    <r>
      <t xml:space="preserve">Déclaration relative au </t>
    </r>
    <r>
      <rPr>
        <b/>
        <i/>
        <sz val="18"/>
        <rFont val="Arial"/>
        <family val="2"/>
      </rPr>
      <t>contenu régional</t>
    </r>
    <r>
      <rPr>
        <b/>
        <sz val="18"/>
        <rFont val="Arial"/>
        <family val="2"/>
      </rPr>
      <t xml:space="preserve"> et au </t>
    </r>
    <r>
      <rPr>
        <b/>
        <i/>
        <sz val="18"/>
        <rFont val="Arial"/>
        <family val="2"/>
      </rPr>
      <t>contenu québécois</t>
    </r>
    <r>
      <rPr>
        <b/>
        <sz val="18"/>
        <rFont val="Arial"/>
        <family val="2"/>
      </rPr>
      <t xml:space="preserve"> du </t>
    </r>
    <r>
      <rPr>
        <b/>
        <i/>
        <sz val="18"/>
        <rFont val="Arial"/>
        <family val="2"/>
      </rPr>
      <t>parc éolien</t>
    </r>
  </si>
  <si>
    <t xml:space="preserve">Proportion des dépenses de l'activité de développement sur les dépenses totales de développement
(%)                                                                                          </t>
  </si>
  <si>
    <t xml:space="preserve">Proportion des dépenses de l'activité de construction sur les dépenses totales de construction
(%)                                                                                          </t>
  </si>
  <si>
    <t>(12)=(9)+(10)+(11)</t>
  </si>
  <si>
    <t>Convertisseur électrique</t>
  </si>
  <si>
    <t>Système de contrôle</t>
  </si>
  <si>
    <t xml:space="preserve">Nom du projet : </t>
  </si>
  <si>
    <t>Système de calage</t>
  </si>
  <si>
    <t>Enveloppe de la nacelle</t>
  </si>
  <si>
    <t>(13)</t>
  </si>
  <si>
    <t>(14)</t>
  </si>
  <si>
    <t>(15)</t>
  </si>
  <si>
    <t>(16)</t>
  </si>
  <si>
    <r>
      <t>Contenu hors Québec du</t>
    </r>
    <r>
      <rPr>
        <b/>
        <i/>
        <sz val="11"/>
        <rFont val="Arial"/>
        <family val="2"/>
      </rPr>
      <t xml:space="preserve"> parc éolien</t>
    </r>
    <r>
      <rPr>
        <b/>
        <sz val="11"/>
        <rFont val="Arial"/>
        <family val="2"/>
      </rPr>
      <t xml:space="preserve">
( 15 ÷ 16 )  (%)</t>
    </r>
  </si>
  <si>
    <t>Système de levage</t>
  </si>
  <si>
    <t>Systèmes d'orientation de la nacelle</t>
  </si>
  <si>
    <t>Tours (excluant les composantes d'éolienne à l'intérieur des tours)</t>
  </si>
  <si>
    <t>Composantes d'éolienne à l'intérieur des tours (escaliers, échelles, supports, plates-formes, monte-charges ou élévateurs, étagères, câbles électriques de basse tension (ou jeu de barres), câbles de commandes)</t>
  </si>
  <si>
    <t xml:space="preserve">Poste de départ </t>
  </si>
  <si>
    <r>
      <rPr>
        <b/>
        <sz val="11"/>
        <rFont val="Arial"/>
        <family val="2"/>
      </rPr>
      <t>Équipements d'éolienne</t>
    </r>
    <r>
      <rPr>
        <sz val="11"/>
        <rFont val="Arial"/>
        <family val="2"/>
      </rPr>
      <t xml:space="preserve">
</t>
    </r>
    <r>
      <rPr>
        <sz val="10"/>
        <color theme="1"/>
        <rFont val="Arial"/>
        <family val="2"/>
      </rPr>
      <t>(excluant les transformateurs BT/MT)</t>
    </r>
  </si>
  <si>
    <r>
      <t xml:space="preserve">Pales </t>
    </r>
    <r>
      <rPr>
        <sz val="11"/>
        <rFont val="Arial"/>
        <family val="2"/>
      </rPr>
      <t>(incl. le système de dégivrage des pales)</t>
    </r>
  </si>
  <si>
    <r>
      <t xml:space="preserve">Moyeux </t>
    </r>
    <r>
      <rPr>
        <sz val="11"/>
        <rFont val="Arial"/>
        <family val="2"/>
      </rPr>
      <t>(incl. le capot de moyeu)</t>
    </r>
  </si>
  <si>
    <t xml:space="preserve">Autres appareillages électriques internes </t>
  </si>
  <si>
    <r>
      <t xml:space="preserve">Rapport de </t>
    </r>
    <r>
      <rPr>
        <b/>
        <i/>
        <sz val="18"/>
        <rFont val="Arial"/>
        <family val="2"/>
      </rPr>
      <t>contenu régional</t>
    </r>
    <r>
      <rPr>
        <b/>
        <sz val="18"/>
        <rFont val="Arial"/>
        <family val="2"/>
      </rPr>
      <t xml:space="preserve"> et de </t>
    </r>
    <r>
      <rPr>
        <b/>
        <i/>
        <sz val="18"/>
        <rFont val="Arial"/>
        <family val="2"/>
      </rPr>
      <t>contenu québécois</t>
    </r>
    <r>
      <rPr>
        <b/>
        <sz val="18"/>
        <rFont val="Arial"/>
        <family val="2"/>
      </rPr>
      <t xml:space="preserve"> du </t>
    </r>
    <r>
      <rPr>
        <b/>
        <i/>
        <sz val="18"/>
        <rFont val="Arial"/>
        <family val="2"/>
      </rPr>
      <t>parc éolien</t>
    </r>
  </si>
  <si>
    <t>Système de chauffage ou de refroidissement</t>
  </si>
  <si>
    <t>(17)</t>
  </si>
  <si>
    <t>(18)</t>
  </si>
  <si>
    <t>Date de début des livraisons (AAAA/MM/JJ) :</t>
  </si>
  <si>
    <t xml:space="preserve">Instructions conformément à la section 5.1 de l'Annexe VIII : </t>
  </si>
  <si>
    <r>
      <t xml:space="preserve">Après la construction du </t>
    </r>
    <r>
      <rPr>
        <i/>
        <sz val="11"/>
        <color theme="1"/>
        <rFont val="Times New Roman"/>
        <family val="1"/>
      </rPr>
      <t>parc éolien</t>
    </r>
    <r>
      <rPr>
        <sz val="11"/>
        <color theme="1"/>
        <rFont val="Times New Roman"/>
        <family val="1"/>
      </rPr>
      <t xml:space="preserve">, le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 et le </t>
    </r>
    <r>
      <rPr>
        <i/>
        <sz val="11"/>
        <color theme="1"/>
        <rFont val="Times New Roman"/>
        <family val="1"/>
      </rPr>
      <t>manufacturier d’éoliennes</t>
    </r>
    <r>
      <rPr>
        <sz val="11"/>
        <color theme="1"/>
        <rFont val="Times New Roman"/>
        <family val="1"/>
      </rPr>
      <t xml:space="preserve"> produisent conjointement un rapport contenant une déclaration établissant les niveaux de </t>
    </r>
    <r>
      <rPr>
        <i/>
        <sz val="11"/>
        <color theme="1"/>
        <rFont val="Times New Roman"/>
        <family val="1"/>
      </rPr>
      <t>contenu régional</t>
    </r>
    <r>
      <rPr>
        <sz val="11"/>
        <color theme="1"/>
        <rFont val="Times New Roman"/>
        <family val="1"/>
      </rPr>
      <t xml:space="preserve"> et de </t>
    </r>
    <r>
      <rPr>
        <i/>
        <sz val="11"/>
        <color theme="1"/>
        <rFont val="Times New Roman"/>
        <family val="1"/>
      </rPr>
      <t>contenu québécois</t>
    </r>
    <r>
      <rPr>
        <sz val="11"/>
        <color theme="1"/>
        <rFont val="Times New Roman"/>
        <family val="1"/>
      </rPr>
      <t xml:space="preserve"> atteints. La déclaration qui doit être soumise au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 doit revêtir la forme de celle jointe à la présente annexe comme tableau 5.1 et intitulée Déclaration relative au contenu régional et au contenu québécois (« </t>
    </r>
    <r>
      <rPr>
        <b/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 »). 
La </t>
    </r>
    <r>
      <rPr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 doit être remplie entièrement en ce qu’un montant de </t>
    </r>
    <r>
      <rPr>
        <i/>
        <sz val="11"/>
        <color theme="1"/>
        <rFont val="Times New Roman"/>
        <family val="1"/>
      </rPr>
      <t>dépenses</t>
    </r>
    <r>
      <rPr>
        <sz val="11"/>
        <color theme="1"/>
        <rFont val="Times New Roman"/>
        <family val="1"/>
      </rPr>
      <t xml:space="preserve"> doit apparaître pour chacune des cellules, y compris lorsqu’aucune </t>
    </r>
    <r>
      <rPr>
        <i/>
        <sz val="11"/>
        <color theme="1"/>
        <rFont val="Times New Roman"/>
        <family val="1"/>
      </rPr>
      <t>dépense</t>
    </r>
    <r>
      <rPr>
        <sz val="11"/>
        <color theme="1"/>
        <rFont val="Times New Roman"/>
        <family val="1"/>
      </rPr>
      <t xml:space="preserve"> n’a été réalisée pour une catégorie. À titre d’exemple, si aucune dépense n’a été réalisée pour une </t>
    </r>
    <r>
      <rPr>
        <i/>
        <sz val="11"/>
        <color theme="1"/>
        <rFont val="Times New Roman"/>
        <family val="1"/>
      </rPr>
      <t>composante d’éolienne</t>
    </r>
    <r>
      <rPr>
        <sz val="11"/>
        <color theme="1"/>
        <rFont val="Times New Roman"/>
        <family val="1"/>
      </rPr>
      <t xml:space="preserve"> dans la </t>
    </r>
    <r>
      <rPr>
        <i/>
        <sz val="11"/>
        <color theme="1"/>
        <rFont val="Times New Roman"/>
        <family val="1"/>
      </rPr>
      <t>région admissible</t>
    </r>
    <r>
      <rPr>
        <sz val="11"/>
        <color theme="1"/>
        <rFont val="Times New Roman"/>
        <family val="1"/>
      </rPr>
      <t xml:space="preserve">, le montant « 0 » doit apparaître dans la cellule appropriée. Cela implique donc que le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 et le </t>
    </r>
    <r>
      <rPr>
        <i/>
        <sz val="11"/>
        <color theme="1"/>
        <rFont val="Times New Roman"/>
        <family val="1"/>
      </rPr>
      <t>manufacturier d’éoliennes</t>
    </r>
    <r>
      <rPr>
        <sz val="11"/>
        <color theme="1"/>
        <rFont val="Times New Roman"/>
        <family val="1"/>
      </rPr>
      <t xml:space="preserve"> doivent ventiler leurs </t>
    </r>
    <r>
      <rPr>
        <i/>
        <sz val="11"/>
        <color theme="1"/>
        <rFont val="Times New Roman"/>
        <family val="1"/>
      </rPr>
      <t>dépenses</t>
    </r>
    <r>
      <rPr>
        <sz val="11"/>
        <color theme="1"/>
        <rFont val="Times New Roman"/>
        <family val="1"/>
      </rPr>
      <t xml:space="preserve">, et ce, peu importe la structure de facturation intervenue entre eux. À titre d’exemple, les </t>
    </r>
    <r>
      <rPr>
        <i/>
        <sz val="11"/>
        <color theme="1"/>
        <rFont val="Times New Roman"/>
        <family val="1"/>
      </rPr>
      <t>dépenses des éoliennes</t>
    </r>
    <r>
      <rPr>
        <sz val="11"/>
        <color theme="1"/>
        <rFont val="Times New Roman"/>
        <family val="1"/>
      </rPr>
      <t xml:space="preserve"> doivent être ventilées par </t>
    </r>
    <r>
      <rPr>
        <i/>
        <sz val="11"/>
        <color theme="1"/>
        <rFont val="Times New Roman"/>
        <family val="1"/>
      </rPr>
      <t>composante d’éolienne</t>
    </r>
    <r>
      <rPr>
        <sz val="11"/>
        <color theme="1"/>
        <rFont val="Times New Roman"/>
        <family val="1"/>
      </rPr>
      <t xml:space="preserve"> et </t>
    </r>
    <r>
      <rPr>
        <i/>
        <sz val="11"/>
        <color theme="1"/>
        <rFont val="Times New Roman"/>
        <family val="1"/>
      </rPr>
      <t>équipement d’éolienne</t>
    </r>
    <r>
      <rPr>
        <sz val="11"/>
        <color theme="1"/>
        <rFont val="Times New Roman"/>
        <family val="1"/>
      </rPr>
      <t xml:space="preserve">, et ce, de manière à en arriver à un total qui correspond aux </t>
    </r>
    <r>
      <rPr>
        <i/>
        <sz val="11"/>
        <color theme="1"/>
        <rFont val="Times New Roman"/>
        <family val="1"/>
      </rPr>
      <t>dépenses des éoliennes</t>
    </r>
    <r>
      <rPr>
        <sz val="11"/>
        <color theme="1"/>
        <rFont val="Times New Roman"/>
        <family val="1"/>
      </rPr>
      <t xml:space="preserve"> totales.
La </t>
    </r>
    <r>
      <rPr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 doit être signée par un représentant dûment autorisé du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 et du </t>
    </r>
    <r>
      <rPr>
        <i/>
        <sz val="11"/>
        <color theme="1"/>
        <rFont val="Times New Roman"/>
        <family val="1"/>
      </rPr>
      <t>manufacturier d'éoliennes</t>
    </r>
    <r>
      <rPr>
        <sz val="11"/>
        <color theme="1"/>
        <rFont val="Times New Roman"/>
        <family val="1"/>
      </rPr>
      <t xml:space="preserve"> et auditée par les vérificateurs du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, et être remise au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 dès que possible après la </t>
    </r>
    <r>
      <rPr>
        <i/>
        <sz val="11"/>
        <color theme="1"/>
        <rFont val="Times New Roman"/>
        <family val="1"/>
      </rPr>
      <t>date de début des livraisons</t>
    </r>
    <r>
      <rPr>
        <sz val="11"/>
        <color theme="1"/>
        <rFont val="Times New Roman"/>
        <family val="1"/>
      </rPr>
      <t xml:space="preserve"> mais au plus 18 mois après cette date. Le rapport des vérificateurs du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 doit revêtir la forme prévue au chapitre 3530 du </t>
    </r>
    <r>
      <rPr>
        <i/>
        <sz val="11"/>
        <color theme="1"/>
        <rFont val="Times New Roman"/>
        <family val="1"/>
      </rPr>
      <t>manuel</t>
    </r>
    <r>
      <rPr>
        <sz val="11"/>
        <color theme="1"/>
        <rFont val="Times New Roman"/>
        <family val="1"/>
      </rPr>
      <t xml:space="preserve">. 
Le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 peut également demander au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 et au </t>
    </r>
    <r>
      <rPr>
        <i/>
        <sz val="11"/>
        <color theme="1"/>
        <rFont val="Times New Roman"/>
        <family val="1"/>
      </rPr>
      <t>manufacturier d’éoliennes</t>
    </r>
    <r>
      <rPr>
        <sz val="11"/>
        <color theme="1"/>
        <rFont val="Times New Roman"/>
        <family val="1"/>
      </rPr>
      <t xml:space="preserve"> de mandater un expert indépendant qui pourra confirmer la raisonnabilité et la justesse de la ventilation des </t>
    </r>
    <r>
      <rPr>
        <i/>
        <sz val="11"/>
        <color theme="1"/>
        <rFont val="Times New Roman"/>
        <family val="1"/>
      </rPr>
      <t>dépenses</t>
    </r>
    <r>
      <rPr>
        <sz val="11"/>
        <color theme="1"/>
        <rFont val="Times New Roman"/>
        <family val="1"/>
      </rPr>
      <t xml:space="preserve"> apparaissant dans la </t>
    </r>
    <r>
      <rPr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, y compris la proportion qu’occupent les </t>
    </r>
    <r>
      <rPr>
        <i/>
        <sz val="11"/>
        <color theme="1"/>
        <rFont val="Times New Roman"/>
        <family val="1"/>
      </rPr>
      <t>dépenses</t>
    </r>
    <r>
      <rPr>
        <sz val="11"/>
        <color theme="1"/>
        <rFont val="Times New Roman"/>
        <family val="1"/>
      </rPr>
      <t xml:space="preserve"> associées à une </t>
    </r>
    <r>
      <rPr>
        <i/>
        <sz val="11"/>
        <color theme="1"/>
        <rFont val="Times New Roman"/>
        <family val="1"/>
      </rPr>
      <t>composante d’éolienne</t>
    </r>
    <r>
      <rPr>
        <sz val="11"/>
        <color theme="1"/>
        <rFont val="Times New Roman"/>
        <family val="1"/>
      </rPr>
      <t xml:space="preserve"> ou un </t>
    </r>
    <r>
      <rPr>
        <i/>
        <sz val="11"/>
        <color theme="1"/>
        <rFont val="Times New Roman"/>
        <family val="1"/>
      </rPr>
      <t>équipement d’éolienne</t>
    </r>
    <r>
      <rPr>
        <sz val="11"/>
        <color theme="1"/>
        <rFont val="Times New Roman"/>
        <family val="1"/>
      </rPr>
      <t xml:space="preserve"> par rapport aux </t>
    </r>
    <r>
      <rPr>
        <i/>
        <sz val="11"/>
        <color theme="1"/>
        <rFont val="Times New Roman"/>
        <family val="1"/>
      </rPr>
      <t>dépenses des éoliennes</t>
    </r>
    <r>
      <rPr>
        <sz val="11"/>
        <color theme="1"/>
        <rFont val="Times New Roman"/>
        <family val="1"/>
      </rPr>
      <t xml:space="preserve"> totales. Cet expert indépendant devra être approuvé par le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 et ne peut être la firme de vérification ayant audité la </t>
    </r>
    <r>
      <rPr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.
Après la réception du rapport de </t>
    </r>
    <r>
      <rPr>
        <i/>
        <sz val="11"/>
        <color theme="1"/>
        <rFont val="Times New Roman"/>
        <family val="1"/>
      </rPr>
      <t>contenu régional</t>
    </r>
    <r>
      <rPr>
        <sz val="11"/>
        <color theme="1"/>
        <rFont val="Times New Roman"/>
        <family val="1"/>
      </rPr>
      <t xml:space="preserve"> et de </t>
    </r>
    <r>
      <rPr>
        <i/>
        <sz val="11"/>
        <color theme="1"/>
        <rFont val="Times New Roman"/>
        <family val="1"/>
      </rPr>
      <t>contenu québécois</t>
    </r>
    <r>
      <rPr>
        <sz val="11"/>
        <color theme="1"/>
        <rFont val="Times New Roman"/>
        <family val="1"/>
      </rPr>
      <t xml:space="preserve"> contenant la </t>
    </r>
    <r>
      <rPr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, le rapport de vérification indépendante et le rapport de l’expert indépendant, le cas échéant, le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 peut faire, à sa discrétion, vérifier la </t>
    </r>
    <r>
      <rPr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, le rapport de vérification indépendante et le rapport de l’expert indépendant, le cas échéant, par une firme de vérification indépendante qu'il mandate. La firme de vérification indépendante mandatée par le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 peut contrôler la conformité, la raisonnabilité et la justesse de la </t>
    </r>
    <r>
      <rPr>
        <i/>
        <sz val="11"/>
        <color theme="1"/>
        <rFont val="Times New Roman"/>
        <family val="1"/>
      </rPr>
      <t>déclaration</t>
    </r>
    <r>
      <rPr>
        <sz val="11"/>
        <color theme="1"/>
        <rFont val="Times New Roman"/>
        <family val="1"/>
      </rPr>
      <t xml:space="preserve">, du rapport de vérification indépendante fourni par le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 et du rapport de l’expert indépendant en consultant notamment les </t>
    </r>
    <r>
      <rPr>
        <i/>
        <sz val="11"/>
        <color theme="1"/>
        <rFont val="Times New Roman"/>
        <family val="1"/>
      </rPr>
      <t>dépenses globales du parc éolien</t>
    </r>
    <r>
      <rPr>
        <sz val="11"/>
        <color theme="1"/>
        <rFont val="Times New Roman"/>
        <family val="1"/>
      </rPr>
      <t xml:space="preserve">.
Le cas échéant, le calcul des pénalités relatives au </t>
    </r>
    <r>
      <rPr>
        <i/>
        <sz val="11"/>
        <color theme="1"/>
        <rFont val="Times New Roman"/>
        <family val="1"/>
      </rPr>
      <t>contenu régional garanti</t>
    </r>
    <r>
      <rPr>
        <sz val="11"/>
        <color theme="1"/>
        <rFont val="Times New Roman"/>
        <family val="1"/>
      </rPr>
      <t xml:space="preserve"> et au </t>
    </r>
    <r>
      <rPr>
        <i/>
        <sz val="11"/>
        <color theme="1"/>
        <rFont val="Times New Roman"/>
        <family val="1"/>
      </rPr>
      <t xml:space="preserve">contenu québécois garanti </t>
    </r>
    <r>
      <rPr>
        <sz val="11"/>
        <color theme="1"/>
        <rFont val="Times New Roman"/>
        <family val="1"/>
      </rPr>
      <t xml:space="preserve">est effectué à la suite du dépôt du rapport de </t>
    </r>
    <r>
      <rPr>
        <i/>
        <sz val="11"/>
        <color theme="1"/>
        <rFont val="Times New Roman"/>
        <family val="1"/>
      </rPr>
      <t xml:space="preserve">contenu régional </t>
    </r>
    <r>
      <rPr>
        <sz val="11"/>
        <color theme="1"/>
        <rFont val="Times New Roman"/>
        <family val="1"/>
      </rPr>
      <t xml:space="preserve">et de </t>
    </r>
    <r>
      <rPr>
        <i/>
        <sz val="11"/>
        <color theme="1"/>
        <rFont val="Times New Roman"/>
        <family val="1"/>
      </rPr>
      <t>contenu québécois</t>
    </r>
    <r>
      <rPr>
        <sz val="11"/>
        <color theme="1"/>
        <rFont val="Times New Roman"/>
        <family val="1"/>
      </rPr>
      <t xml:space="preserve"> en tenant compte du rapport de la firme de vérification mandatée par le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, du rapport de l’expert indépendant mandaté par le </t>
    </r>
    <r>
      <rPr>
        <b/>
        <sz val="11"/>
        <color theme="1"/>
        <rFont val="Times New Roman"/>
        <family val="1"/>
      </rPr>
      <t>Fournisseur</t>
    </r>
    <r>
      <rPr>
        <sz val="11"/>
        <color theme="1"/>
        <rFont val="Times New Roman"/>
        <family val="1"/>
      </rPr>
      <t xml:space="preserve">, le cas échéant, et dont le choix a été approuvé par le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 et du rapport de la firme de vérification mandatée par le </t>
    </r>
    <r>
      <rPr>
        <b/>
        <sz val="11"/>
        <color theme="1"/>
        <rFont val="Times New Roman"/>
        <family val="1"/>
      </rPr>
      <t>Distributeur</t>
    </r>
    <r>
      <rPr>
        <sz val="11"/>
        <color theme="1"/>
        <rFont val="Times New Roman"/>
        <family val="1"/>
      </rPr>
      <t xml:space="preserve">, le cas échéant. </t>
    </r>
  </si>
  <si>
    <t>Nom du manufacturier d'éoliennes  :</t>
  </si>
  <si>
    <t xml:space="preserve">Ventilation des dépenses de développement du parc éolien
</t>
  </si>
  <si>
    <t xml:space="preserve">Dépenses totales de développement du parc éolien
($000)                                           </t>
  </si>
  <si>
    <t>Développement du parc éolien</t>
  </si>
  <si>
    <t>Autres (à préciser par le Fournisseur)</t>
  </si>
  <si>
    <t xml:space="preserve">Ventilation des dépenses de construction du parc éolien
</t>
  </si>
  <si>
    <t>Construction du parc éolien</t>
  </si>
  <si>
    <t>Autres (à préciser par le Fournisseur - si applicable, le système de stockage d'énergie)</t>
  </si>
  <si>
    <t xml:space="preserve">Dépenses totales de construction du parc éolien
($000)                                           </t>
  </si>
  <si>
    <t xml:space="preserve">Ventilation des dépenses des éoliennes du parc éolien
</t>
  </si>
  <si>
    <t xml:space="preserve">Dépenses totales de la composante d'éolienne et équipements d'éolienne
($000)                                           </t>
  </si>
  <si>
    <t xml:space="preserve">Proportion des dépenses des composantes et équipements d'éoliennes   sur les dépenses des éoliennes totales  
(%)                                                                                          </t>
  </si>
  <si>
    <r>
      <t xml:space="preserve">Autres </t>
    </r>
    <r>
      <rPr>
        <b/>
        <sz val="10"/>
        <rFont val="Arial"/>
        <family val="2"/>
      </rPr>
      <t>(à ventiler par le manufacturier d'éoliennes)</t>
    </r>
  </si>
  <si>
    <r>
      <rPr>
        <b/>
        <sz val="12"/>
        <color theme="1"/>
        <rFont val="Arial"/>
        <family val="2"/>
      </rPr>
      <t>Dépenses d</t>
    </r>
    <r>
      <rPr>
        <b/>
        <sz val="12"/>
        <rFont val="Arial"/>
        <family val="2"/>
      </rPr>
      <t xml:space="preserve">es éoliennes totales </t>
    </r>
  </si>
  <si>
    <t>Contenu régional du parc éolien 
( (13+17) ÷ 16 )  (%)</t>
  </si>
  <si>
    <t>Contenu québécois du parc éolien
( (13+14+17+18) ÷ 16 )  (%)</t>
  </si>
  <si>
    <r>
      <t xml:space="preserve">Sommes versées en recherche et développement      </t>
    </r>
    <r>
      <rPr>
        <sz val="12"/>
        <rFont val="Arial"/>
        <family val="2"/>
      </rPr>
      <t>(Section 3.4)</t>
    </r>
  </si>
  <si>
    <r>
      <t xml:space="preserve">Dépenses des éoliennes </t>
    </r>
    <r>
      <rPr>
        <sz val="11"/>
        <color theme="1"/>
        <rFont val="Arial"/>
        <family val="2"/>
      </rPr>
      <t xml:space="preserve">
</t>
    </r>
    <r>
      <rPr>
        <sz val="10"/>
        <color theme="1"/>
        <rFont val="Arial"/>
        <family val="2"/>
      </rPr>
      <t>(pour lesquelles les règles liées au processus de fabrication de la section 3.1 ne s'appliquent pas - Voir section 3.2 : les dépenses admissibles se limitent à celles associées aux activités de fabrication exécutées sur le territoire québécois)</t>
    </r>
  </si>
  <si>
    <r>
      <t xml:space="preserve">Dépenses des éoliennes </t>
    </r>
    <r>
      <rPr>
        <sz val="11"/>
        <color theme="1"/>
        <rFont val="Arial"/>
        <family val="2"/>
      </rPr>
      <t xml:space="preserve">
</t>
    </r>
    <r>
      <rPr>
        <sz val="10"/>
        <color theme="1"/>
        <rFont val="Arial"/>
        <family val="2"/>
      </rPr>
      <t>(pour lesquelles les règles liées au processus de fabrication de la section 3.1 s'appliquent)</t>
    </r>
  </si>
  <si>
    <t>Certification par le représentant dûment autorisé à signer 
du Fournisseur</t>
  </si>
  <si>
    <t>Titre du représentant dûment autorisé du Fournisseur</t>
  </si>
  <si>
    <t xml:space="preserve">Certification par le représentant dûment autorisé à signer 
du manufacturier d'éoliennes </t>
  </si>
  <si>
    <t xml:space="preserve">Titre du représentant dûment autorisé du manufacturier d'éoliennes </t>
  </si>
  <si>
    <t xml:space="preserve">Dépenses globales du parc éolien
($000)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</si>
</sst>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 * #,##0.00_)\ &quot;$&quot;_ ;_ * \(#,##0.00\)\ &quot;$&quot;_ ;_ * &quot;-&quot;??_)\ &quot;$&quot;_ ;_ @_ "/>
    <numFmt numFmtId="164" formatCode="_(&quot;$&quot;* #,##0.00_);_(&quot;$&quot;* \(#,##0.00\);_(&quot;$&quot;* &quot;-&quot;??_);_(@_)"/>
    <numFmt numFmtId="165" formatCode="0.0%"/>
    <numFmt numFmtId="166" formatCode="_ * #,##0_)\ _$_ ;_ * \(#,##0\)\ _$_ ;_ * &quot;-&quot;_)\ _$_ ;_ @_ "/>
    <numFmt numFmtId="167" formatCode="_ * #,##0.00_)\ _$_ ;_ * \(#,##0.00\)\ _$_ ;_ * &quot;-&quot;??_)\ _$_ ;_ @_ "/>
    <numFmt numFmtId="168" formatCode="_ * #,##0.00_)\ [$$-C0C]_ ;_ * \(#,##0.00\)\ [$$-C0C]_ ;_ * &quot;-&quot;??_)\ [$$-C0C]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Arial"/>
      <family val="2"/>
    </font>
    <font>
      <sz val="12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color indexed="12"/>
      <name val="Arial"/>
      <family val="2"/>
    </font>
    <font>
      <b/>
      <sz val="11"/>
      <color indexed="12"/>
      <name val="Arial"/>
      <family val="2"/>
    </font>
    <font>
      <b/>
      <sz val="10"/>
      <color indexed="12"/>
      <name val="Arial"/>
      <family val="2"/>
    </font>
    <font>
      <b/>
      <sz val="11"/>
      <color indexed="8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4"/>
      <color indexed="12"/>
      <name val="Arial"/>
      <family val="2"/>
    </font>
    <font>
      <b/>
      <sz val="12"/>
      <color indexed="12"/>
      <name val="Arial"/>
      <family val="2"/>
    </font>
    <font>
      <b/>
      <sz val="9"/>
      <color indexed="8"/>
      <name val="Arial"/>
      <family val="2"/>
    </font>
    <font>
      <b/>
      <sz val="9"/>
      <name val="Arial"/>
      <family val="2"/>
    </font>
    <font>
      <b/>
      <sz val="11"/>
      <color theme="1"/>
      <name val="Arial"/>
      <family val="2"/>
    </font>
    <font>
      <b/>
      <i/>
      <sz val="11"/>
      <name val="Arial"/>
      <family val="2"/>
    </font>
    <font>
      <b/>
      <i/>
      <sz val="12"/>
      <name val="Arial"/>
      <family val="2"/>
    </font>
    <font>
      <b/>
      <i/>
      <sz val="18"/>
      <name val="Arial"/>
      <family val="2"/>
    </font>
    <font>
      <u/>
      <sz val="1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sz val="12"/>
      <color theme="1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7" fontId="2" fillId="0" borderId="0" applyFont="0" applyFill="0" applyBorder="0" applyAlignment="0" applyProtection="0"/>
  </cellStyleXfs>
  <cellXfs count="175">
    <xf numFmtId="0" fontId="0" fillId="0" borderId="0" xfId="0"/>
    <xf numFmtId="0" fontId="2" fillId="0" borderId="0" xfId="2"/>
    <xf numFmtId="164" fontId="12" fillId="0" borderId="0" xfId="3" applyFont="1" applyBorder="1" applyAlignment="1" applyProtection="1">
      <alignment vertical="center"/>
    </xf>
    <xf numFmtId="0" fontId="13" fillId="0" borderId="0" xfId="4" applyNumberFormat="1" applyFont="1" applyBorder="1" applyAlignment="1" applyProtection="1">
      <alignment vertical="center"/>
    </xf>
    <xf numFmtId="164" fontId="15" fillId="0" borderId="0" xfId="3" quotePrefix="1" applyFont="1" applyBorder="1" applyAlignment="1" applyProtection="1">
      <alignment horizontal="center"/>
    </xf>
    <xf numFmtId="164" fontId="13" fillId="2" borderId="8" xfId="1" applyFont="1" applyFill="1" applyBorder="1" applyAlignment="1" applyProtection="1">
      <alignment horizontal="center" vertical="center" readingOrder="1"/>
    </xf>
    <xf numFmtId="164" fontId="13" fillId="0" borderId="8" xfId="1" applyFont="1" applyFill="1" applyBorder="1" applyAlignment="1" applyProtection="1">
      <alignment horizontal="center" vertical="center" readingOrder="1"/>
    </xf>
    <xf numFmtId="164" fontId="13" fillId="4" borderId="8" xfId="3" applyFont="1" applyFill="1" applyBorder="1" applyAlignment="1" applyProtection="1">
      <alignment vertical="center"/>
    </xf>
    <xf numFmtId="164" fontId="13" fillId="2" borderId="5" xfId="1" applyFont="1" applyFill="1" applyBorder="1" applyAlignment="1" applyProtection="1">
      <alignment horizontal="center" vertical="center" readingOrder="1"/>
    </xf>
    <xf numFmtId="49" fontId="15" fillId="0" borderId="0" xfId="3" quotePrefix="1" applyNumberFormat="1" applyFont="1" applyBorder="1" applyAlignment="1" applyProtection="1">
      <alignment horizontal="center" vertical="top"/>
    </xf>
    <xf numFmtId="49" fontId="15" fillId="0" borderId="0" xfId="3" quotePrefix="1" applyNumberFormat="1" applyFont="1" applyBorder="1" applyAlignment="1" applyProtection="1">
      <alignment horizontal="center" vertical="top" wrapText="1"/>
    </xf>
    <xf numFmtId="164" fontId="15" fillId="0" borderId="0" xfId="3" quotePrefix="1" applyFont="1" applyBorder="1" applyAlignment="1" applyProtection="1">
      <alignment horizontal="center" vertical="top"/>
    </xf>
    <xf numFmtId="165" fontId="18" fillId="2" borderId="17" xfId="4" applyNumberFormat="1" applyFont="1" applyFill="1" applyBorder="1" applyAlignment="1" applyProtection="1">
      <alignment horizontal="center" vertical="center"/>
    </xf>
    <xf numFmtId="0" fontId="3" fillId="0" borderId="0" xfId="2" applyFont="1" applyAlignment="1" applyProtection="1">
      <alignment horizontal="center" wrapText="1"/>
    </xf>
    <xf numFmtId="0" fontId="5" fillId="0" borderId="0" xfId="2" applyFont="1" applyAlignment="1" applyProtection="1">
      <alignment horizontal="center"/>
    </xf>
    <xf numFmtId="0" fontId="4" fillId="0" borderId="0" xfId="2" applyFont="1" applyAlignment="1" applyProtection="1">
      <alignment horizontal="left" vertical="center" wrapText="1"/>
    </xf>
    <xf numFmtId="0" fontId="4" fillId="0" borderId="0" xfId="2" applyFont="1" applyAlignment="1" applyProtection="1">
      <alignment horizontal="left" vertical="center" wrapText="1" indent="4"/>
    </xf>
    <xf numFmtId="0" fontId="2" fillId="0" borderId="0" xfId="2" applyProtection="1"/>
    <xf numFmtId="0" fontId="2" fillId="0" borderId="0" xfId="2" applyBorder="1" applyProtection="1"/>
    <xf numFmtId="0" fontId="8" fillId="0" borderId="8" xfId="2" applyFont="1" applyBorder="1" applyAlignment="1" applyProtection="1">
      <alignment horizontal="center" vertical="center" wrapText="1"/>
    </xf>
    <xf numFmtId="0" fontId="2" fillId="0" borderId="1" xfId="2" applyBorder="1" applyProtection="1"/>
    <xf numFmtId="0" fontId="10" fillId="0" borderId="5" xfId="2" applyFont="1" applyBorder="1" applyAlignment="1" applyProtection="1">
      <alignment vertical="center" wrapText="1"/>
    </xf>
    <xf numFmtId="0" fontId="10" fillId="0" borderId="0" xfId="2" applyFont="1" applyFill="1" applyBorder="1" applyAlignment="1" applyProtection="1">
      <alignment vertical="center" wrapText="1"/>
    </xf>
    <xf numFmtId="0" fontId="2" fillId="0" borderId="0" xfId="2" applyFill="1" applyBorder="1" applyProtection="1"/>
    <xf numFmtId="166" fontId="12" fillId="0" borderId="0" xfId="3" applyNumberFormat="1" applyFont="1" applyFill="1" applyBorder="1" applyAlignment="1" applyProtection="1">
      <alignment horizontal="center" vertical="center" readingOrder="1"/>
    </xf>
    <xf numFmtId="0" fontId="10" fillId="0" borderId="6" xfId="2" applyFont="1" applyBorder="1" applyAlignment="1" applyProtection="1">
      <alignment vertical="center" wrapText="1"/>
    </xf>
    <xf numFmtId="164" fontId="14" fillId="0" borderId="0" xfId="3" applyFont="1" applyBorder="1" applyAlignment="1" applyProtection="1">
      <alignment vertical="center"/>
    </xf>
    <xf numFmtId="0" fontId="10" fillId="0" borderId="0" xfId="2" applyFont="1" applyBorder="1" applyAlignment="1" applyProtection="1">
      <alignment horizontal="left" vertical="center" wrapText="1"/>
    </xf>
    <xf numFmtId="0" fontId="10" fillId="0" borderId="6" xfId="2" applyFont="1" applyBorder="1" applyAlignment="1" applyProtection="1">
      <alignment horizontal="left" vertical="center" wrapText="1"/>
    </xf>
    <xf numFmtId="0" fontId="8" fillId="0" borderId="9" xfId="2" quotePrefix="1" applyFont="1" applyBorder="1" applyAlignment="1" applyProtection="1">
      <alignment horizontal="right" vertical="center" wrapText="1"/>
    </xf>
    <xf numFmtId="0" fontId="8" fillId="0" borderId="0" xfId="2" applyFont="1" applyBorder="1" applyAlignment="1" applyProtection="1">
      <alignment horizontal="left" vertical="center" wrapText="1"/>
    </xf>
    <xf numFmtId="0" fontId="8" fillId="0" borderId="0" xfId="2" quotePrefix="1" applyFont="1" applyBorder="1" applyAlignment="1" applyProtection="1">
      <alignment horizontal="left" vertical="center" wrapText="1"/>
    </xf>
    <xf numFmtId="0" fontId="16" fillId="0" borderId="16" xfId="2" applyFont="1" applyBorder="1" applyAlignment="1" applyProtection="1">
      <alignment vertical="center" wrapText="1"/>
    </xf>
    <xf numFmtId="0" fontId="12" fillId="0" borderId="0" xfId="2" applyFont="1" applyAlignment="1" applyProtection="1">
      <alignment vertical="center"/>
    </xf>
    <xf numFmtId="0" fontId="10" fillId="0" borderId="0" xfId="2" applyFont="1" applyProtection="1"/>
    <xf numFmtId="168" fontId="12" fillId="3" borderId="8" xfId="1" applyNumberFormat="1" applyFont="1" applyFill="1" applyBorder="1" applyAlignment="1" applyProtection="1">
      <alignment vertical="center"/>
      <protection locked="0"/>
    </xf>
    <xf numFmtId="0" fontId="2" fillId="0" borderId="0" xfId="2" applyAlignment="1" applyProtection="1">
      <alignment horizontal="center"/>
    </xf>
    <xf numFmtId="0" fontId="0" fillId="0" borderId="0" xfId="0" applyAlignment="1">
      <alignment horizontal="center"/>
    </xf>
    <xf numFmtId="0" fontId="17" fillId="0" borderId="0" xfId="2" applyFont="1" applyAlignment="1" applyProtection="1">
      <alignment wrapText="1"/>
    </xf>
    <xf numFmtId="0" fontId="17" fillId="0" borderId="0" xfId="2" applyFont="1" applyAlignment="1" applyProtection="1"/>
    <xf numFmtId="164" fontId="20" fillId="0" borderId="0" xfId="3" quotePrefix="1" applyFont="1" applyBorder="1" applyAlignment="1" applyProtection="1">
      <alignment horizontal="center"/>
    </xf>
    <xf numFmtId="0" fontId="2" fillId="0" borderId="0" xfId="2" applyAlignment="1" applyProtection="1">
      <alignment horizontal="center"/>
    </xf>
    <xf numFmtId="0" fontId="9" fillId="0" borderId="0" xfId="2" applyFont="1" applyFill="1" applyBorder="1" applyProtection="1"/>
    <xf numFmtId="164" fontId="13" fillId="0" borderId="0" xfId="1" applyFont="1" applyFill="1" applyBorder="1" applyAlignment="1" applyProtection="1">
      <alignment horizontal="center" vertical="center" readingOrder="1"/>
    </xf>
    <xf numFmtId="9" fontId="19" fillId="0" borderId="0" xfId="4" applyFont="1" applyFill="1" applyBorder="1" applyAlignment="1" applyProtection="1">
      <alignment horizontal="center" vertical="center"/>
    </xf>
    <xf numFmtId="0" fontId="10" fillId="0" borderId="0" xfId="0" applyFont="1"/>
    <xf numFmtId="0" fontId="16" fillId="0" borderId="0" xfId="2" applyFont="1" applyFill="1" applyBorder="1" applyAlignment="1" applyProtection="1">
      <alignment horizontal="left" vertical="center" wrapText="1"/>
    </xf>
    <xf numFmtId="0" fontId="8" fillId="0" borderId="0" xfId="0" applyFont="1" applyBorder="1" applyAlignment="1">
      <alignment horizontal="left" vertical="top"/>
    </xf>
    <xf numFmtId="0" fontId="5" fillId="3" borderId="1" xfId="2" applyFont="1" applyFill="1" applyBorder="1" applyAlignment="1" applyProtection="1">
      <protection locked="0"/>
    </xf>
    <xf numFmtId="0" fontId="5" fillId="3" borderId="0" xfId="2" applyFont="1" applyFill="1" applyBorder="1" applyAlignment="1" applyProtection="1">
      <protection locked="0"/>
    </xf>
    <xf numFmtId="0" fontId="5" fillId="0" borderId="0" xfId="2" applyFont="1" applyFill="1" applyBorder="1" applyAlignment="1" applyProtection="1">
      <protection locked="0"/>
    </xf>
    <xf numFmtId="0" fontId="6" fillId="3" borderId="0" xfId="2" applyFont="1" applyFill="1" applyBorder="1" applyAlignment="1" applyProtection="1">
      <protection locked="0"/>
    </xf>
    <xf numFmtId="0" fontId="11" fillId="3" borderId="0" xfId="2" applyFont="1" applyFill="1" applyBorder="1" applyAlignment="1" applyProtection="1">
      <protection locked="0"/>
    </xf>
    <xf numFmtId="0" fontId="11" fillId="0" borderId="0" xfId="2" applyFont="1" applyBorder="1"/>
    <xf numFmtId="0" fontId="10" fillId="0" borderId="1" xfId="0" applyFont="1" applyBorder="1"/>
    <xf numFmtId="0" fontId="2" fillId="0" borderId="1" xfId="2" applyBorder="1"/>
    <xf numFmtId="0" fontId="0" fillId="0" borderId="0" xfId="0" applyAlignment="1">
      <alignment horizontal="left"/>
    </xf>
    <xf numFmtId="0" fontId="5" fillId="0" borderId="0" xfId="2" applyFont="1" applyFill="1" applyBorder="1" applyAlignment="1" applyProtection="1"/>
    <xf numFmtId="0" fontId="7" fillId="0" borderId="0" xfId="2" applyFont="1" applyBorder="1" applyAlignment="1" applyProtection="1">
      <alignment wrapText="1"/>
    </xf>
    <xf numFmtId="0" fontId="5" fillId="0" borderId="0" xfId="2" applyFont="1" applyBorder="1" applyAlignment="1" applyProtection="1"/>
    <xf numFmtId="0" fontId="6" fillId="0" borderId="9" xfId="2" applyFont="1" applyBorder="1" applyAlignment="1" applyProtection="1">
      <alignment horizontal="left" vertical="center" wrapText="1"/>
    </xf>
    <xf numFmtId="0" fontId="6" fillId="0" borderId="10" xfId="2" applyFont="1" applyBorder="1" applyAlignment="1" applyProtection="1">
      <alignment horizontal="left" vertical="center" wrapText="1"/>
    </xf>
    <xf numFmtId="0" fontId="2" fillId="0" borderId="0" xfId="2" applyBorder="1"/>
    <xf numFmtId="0" fontId="8" fillId="0" borderId="0" xfId="2" quotePrefix="1" applyFont="1" applyBorder="1" applyAlignment="1" applyProtection="1">
      <alignment horizontal="center" vertical="center"/>
    </xf>
    <xf numFmtId="0" fontId="21" fillId="0" borderId="0" xfId="2" applyFont="1" applyBorder="1" applyAlignment="1" applyProtection="1">
      <alignment horizontal="center" vertical="center"/>
    </xf>
    <xf numFmtId="0" fontId="8" fillId="0" borderId="0" xfId="2" applyFont="1" applyBorder="1" applyAlignment="1" applyProtection="1">
      <alignment horizontal="center" vertical="center"/>
    </xf>
    <xf numFmtId="0" fontId="2" fillId="0" borderId="8" xfId="2" applyBorder="1" applyProtection="1"/>
    <xf numFmtId="9" fontId="19" fillId="2" borderId="8" xfId="6" applyFont="1" applyFill="1" applyBorder="1" applyAlignment="1" applyProtection="1">
      <alignment horizontal="center" vertical="center"/>
    </xf>
    <xf numFmtId="0" fontId="8" fillId="0" borderId="0" xfId="2" applyFont="1" applyBorder="1" applyAlignment="1" applyProtection="1">
      <alignment horizontal="center" vertical="center" wrapText="1"/>
    </xf>
    <xf numFmtId="0" fontId="8" fillId="0" borderId="0" xfId="2" applyFont="1" applyFill="1" applyBorder="1" applyAlignment="1" applyProtection="1">
      <alignment horizontal="center" vertical="center" wrapText="1"/>
    </xf>
    <xf numFmtId="168" fontId="12" fillId="0" borderId="8" xfId="1" applyNumberFormat="1" applyFont="1" applyFill="1" applyBorder="1" applyAlignment="1" applyProtection="1">
      <alignment vertical="center"/>
      <protection locked="0"/>
    </xf>
    <xf numFmtId="0" fontId="24" fillId="0" borderId="0" xfId="2" applyFont="1" applyBorder="1" applyAlignment="1" applyProtection="1">
      <alignment horizontal="left" vertical="center" wrapText="1"/>
    </xf>
    <xf numFmtId="164" fontId="13" fillId="4" borderId="27" xfId="1" applyFont="1" applyFill="1" applyBorder="1" applyAlignment="1" applyProtection="1">
      <alignment horizontal="center" vertical="center" readingOrder="1"/>
    </xf>
    <xf numFmtId="164" fontId="13" fillId="4" borderId="8" xfId="1" applyFont="1" applyFill="1" applyBorder="1" applyAlignment="1" applyProtection="1">
      <alignment horizontal="center" vertical="center" readingOrder="1"/>
    </xf>
    <xf numFmtId="9" fontId="19" fillId="0" borderId="8" xfId="6" applyFont="1" applyFill="1" applyBorder="1" applyAlignment="1" applyProtection="1">
      <alignment horizontal="center" vertical="center"/>
    </xf>
    <xf numFmtId="0" fontId="2" fillId="0" borderId="0" xfId="2"/>
    <xf numFmtId="0" fontId="2" fillId="0" borderId="0" xfId="2" applyBorder="1" applyProtection="1"/>
    <xf numFmtId="0" fontId="2" fillId="0" borderId="0" xfId="2" applyFill="1" applyBorder="1" applyProtection="1"/>
    <xf numFmtId="0" fontId="10" fillId="0" borderId="0" xfId="2" applyFont="1" applyBorder="1" applyAlignment="1" applyProtection="1">
      <alignment horizontal="left" vertical="center" wrapText="1"/>
    </xf>
    <xf numFmtId="0" fontId="8" fillId="0" borderId="6" xfId="2" applyFont="1" applyBorder="1" applyAlignment="1" applyProtection="1">
      <alignment vertical="center" wrapText="1"/>
    </xf>
    <xf numFmtId="0" fontId="8" fillId="0" borderId="5" xfId="2" quotePrefix="1" applyFont="1" applyBorder="1" applyAlignment="1" applyProtection="1">
      <alignment horizontal="right" vertical="top"/>
    </xf>
    <xf numFmtId="0" fontId="8" fillId="0" borderId="5" xfId="2" quotePrefix="1" applyFont="1" applyBorder="1" applyAlignment="1" applyProtection="1">
      <alignment horizontal="right" vertical="center"/>
    </xf>
    <xf numFmtId="0" fontId="8" fillId="0" borderId="5" xfId="2" quotePrefix="1" applyFont="1" applyBorder="1" applyAlignment="1" applyProtection="1">
      <alignment horizontal="right" vertical="center" wrapText="1"/>
    </xf>
    <xf numFmtId="0" fontId="10" fillId="0" borderId="10" xfId="2" applyFont="1" applyBorder="1" applyAlignment="1" applyProtection="1">
      <alignment horizontal="left" vertical="center" wrapText="1"/>
    </xf>
    <xf numFmtId="0" fontId="12" fillId="0" borderId="0" xfId="2" applyFont="1" applyAlignment="1" applyProtection="1">
      <alignment vertical="center"/>
    </xf>
    <xf numFmtId="9" fontId="19" fillId="2" borderId="8" xfId="6" applyFont="1" applyFill="1" applyBorder="1" applyAlignment="1" applyProtection="1">
      <alignment horizontal="center" vertical="center"/>
    </xf>
    <xf numFmtId="0" fontId="10" fillId="0" borderId="6" xfId="2" applyFont="1" applyBorder="1" applyAlignment="1">
      <alignment horizontal="left" vertical="center" wrapText="1"/>
    </xf>
    <xf numFmtId="0" fontId="22" fillId="0" borderId="9" xfId="2" applyFont="1" applyBorder="1" applyAlignment="1" applyProtection="1">
      <alignment horizontal="left" vertical="center" wrapText="1"/>
    </xf>
    <xf numFmtId="0" fontId="8" fillId="0" borderId="6" xfId="2" applyFont="1" applyBorder="1" applyAlignment="1">
      <alignment vertical="center" wrapText="1"/>
    </xf>
    <xf numFmtId="0" fontId="27" fillId="0" borderId="6" xfId="2" applyFont="1" applyBorder="1" applyAlignment="1" applyProtection="1">
      <alignment vertical="center" wrapText="1"/>
    </xf>
    <xf numFmtId="0" fontId="8" fillId="0" borderId="5" xfId="2" quotePrefix="1" applyFont="1" applyFill="1" applyBorder="1" applyAlignment="1" applyProtection="1">
      <alignment horizontal="right" vertical="center"/>
    </xf>
    <xf numFmtId="0" fontId="10" fillId="0" borderId="6" xfId="2" applyFont="1" applyFill="1" applyBorder="1" applyAlignment="1">
      <alignment horizontal="left" vertical="center" wrapText="1"/>
    </xf>
    <xf numFmtId="0" fontId="2" fillId="0" borderId="0" xfId="2" applyFill="1"/>
    <xf numFmtId="0" fontId="8" fillId="0" borderId="6" xfId="2" applyFont="1" applyFill="1" applyBorder="1" applyAlignment="1" applyProtection="1">
      <alignment vertical="center" wrapText="1"/>
    </xf>
    <xf numFmtId="0" fontId="8" fillId="0" borderId="6" xfId="2" applyFont="1" applyBorder="1" applyAlignment="1" applyProtection="1">
      <alignment horizontal="left" vertical="center"/>
    </xf>
    <xf numFmtId="0" fontId="10" fillId="0" borderId="6" xfId="2" applyFont="1" applyBorder="1" applyAlignment="1" applyProtection="1">
      <alignment horizontal="left" vertical="center" wrapText="1" indent="1"/>
    </xf>
    <xf numFmtId="0" fontId="10" fillId="0" borderId="6" xfId="2" applyFont="1" applyBorder="1" applyAlignment="1">
      <alignment horizontal="left" vertical="center" wrapText="1" indent="1"/>
    </xf>
    <xf numFmtId="0" fontId="10" fillId="0" borderId="6" xfId="2" applyFont="1" applyBorder="1" applyAlignment="1" applyProtection="1">
      <alignment horizontal="left" vertical="center" indent="1"/>
    </xf>
    <xf numFmtId="0" fontId="27" fillId="0" borderId="6" xfId="2" applyFont="1" applyBorder="1" applyAlignment="1" applyProtection="1">
      <alignment horizontal="left" vertical="center" wrapText="1" indent="1"/>
    </xf>
    <xf numFmtId="0" fontId="8" fillId="0" borderId="0" xfId="2" quotePrefix="1" applyFont="1" applyBorder="1" applyAlignment="1" applyProtection="1">
      <alignment horizontal="right" vertical="center" wrapText="1"/>
    </xf>
    <xf numFmtId="168" fontId="12" fillId="0" borderId="0" xfId="1" applyNumberFormat="1" applyFont="1" applyFill="1" applyBorder="1" applyAlignment="1" applyProtection="1">
      <alignment vertical="center"/>
      <protection locked="0"/>
    </xf>
    <xf numFmtId="9" fontId="13" fillId="0" borderId="0" xfId="4" applyFont="1" applyFill="1" applyBorder="1" applyAlignment="1" applyProtection="1">
      <alignment horizontal="center" vertical="center"/>
    </xf>
    <xf numFmtId="0" fontId="8" fillId="0" borderId="3" xfId="2" quotePrefix="1" applyFont="1" applyBorder="1" applyAlignment="1" applyProtection="1">
      <alignment horizontal="right" vertical="top"/>
    </xf>
    <xf numFmtId="0" fontId="27" fillId="0" borderId="4" xfId="2" applyFont="1" applyBorder="1" applyAlignment="1" applyProtection="1">
      <alignment horizontal="left" vertical="center" wrapText="1"/>
    </xf>
    <xf numFmtId="168" fontId="12" fillId="0" borderId="7" xfId="1" applyNumberFormat="1" applyFont="1" applyFill="1" applyBorder="1" applyAlignment="1" applyProtection="1">
      <alignment vertical="center"/>
      <protection locked="0"/>
    </xf>
    <xf numFmtId="164" fontId="13" fillId="0" borderId="7" xfId="1" applyFont="1" applyFill="1" applyBorder="1" applyAlignment="1" applyProtection="1">
      <alignment horizontal="center" vertical="center" readingOrder="1"/>
    </xf>
    <xf numFmtId="9" fontId="19" fillId="0" borderId="7" xfId="6" applyFont="1" applyFill="1" applyBorder="1" applyAlignment="1" applyProtection="1">
      <alignment horizontal="center" vertical="center"/>
    </xf>
    <xf numFmtId="0" fontId="2" fillId="0" borderId="2" xfId="2" applyBorder="1" applyProtection="1"/>
    <xf numFmtId="0" fontId="24" fillId="0" borderId="0" xfId="2" applyFont="1" applyFill="1" applyBorder="1" applyAlignment="1" applyProtection="1">
      <alignment horizontal="left" vertical="center" wrapText="1"/>
    </xf>
    <xf numFmtId="0" fontId="2" fillId="0" borderId="0" xfId="2" applyFill="1" applyProtection="1"/>
    <xf numFmtId="164" fontId="13" fillId="0" borderId="0" xfId="3" applyFont="1" applyFill="1" applyBorder="1" applyAlignment="1" applyProtection="1">
      <alignment vertical="center"/>
    </xf>
    <xf numFmtId="9" fontId="13" fillId="4" borderId="27" xfId="4" applyFont="1" applyFill="1" applyBorder="1" applyAlignment="1" applyProtection="1">
      <alignment horizontal="center" vertical="center"/>
    </xf>
    <xf numFmtId="0" fontId="8" fillId="0" borderId="6" xfId="2" applyFont="1" applyBorder="1" applyAlignment="1" applyProtection="1">
      <alignment horizontal="left" vertical="center" wrapText="1"/>
    </xf>
    <xf numFmtId="0" fontId="8" fillId="0" borderId="8" xfId="2" applyFont="1" applyBorder="1" applyAlignment="1" applyProtection="1">
      <alignment horizontal="center" vertical="center" wrapText="1"/>
    </xf>
    <xf numFmtId="168" fontId="30" fillId="3" borderId="8" xfId="1" applyNumberFormat="1" applyFont="1" applyFill="1" applyBorder="1" applyAlignment="1" applyProtection="1">
      <alignment vertical="center"/>
      <protection locked="0"/>
    </xf>
    <xf numFmtId="168" fontId="13" fillId="3" borderId="8" xfId="1" applyNumberFormat="1" applyFont="1" applyFill="1" applyBorder="1" applyAlignment="1" applyProtection="1">
      <alignment vertical="center"/>
      <protection locked="0"/>
    </xf>
    <xf numFmtId="9" fontId="14" fillId="2" borderId="8" xfId="6" applyFont="1" applyFill="1" applyBorder="1" applyAlignment="1" applyProtection="1">
      <alignment horizontal="center" vertical="center"/>
    </xf>
    <xf numFmtId="0" fontId="16" fillId="0" borderId="0" xfId="2" applyFont="1" applyBorder="1" applyAlignment="1" applyProtection="1">
      <alignment vertical="center" wrapText="1"/>
    </xf>
    <xf numFmtId="164" fontId="14" fillId="0" borderId="8" xfId="1" applyFont="1" applyFill="1" applyBorder="1" applyAlignment="1" applyProtection="1">
      <alignment horizontal="center" vertical="center" readingOrder="1"/>
    </xf>
    <xf numFmtId="9" fontId="14" fillId="0" borderId="8" xfId="6" applyFont="1" applyFill="1" applyBorder="1" applyAlignment="1" applyProtection="1">
      <alignment horizontal="center" vertical="center"/>
    </xf>
    <xf numFmtId="164" fontId="30" fillId="0" borderId="8" xfId="1" applyFont="1" applyFill="1" applyBorder="1" applyAlignment="1" applyProtection="1">
      <alignment horizontal="center" vertical="center" readingOrder="1"/>
    </xf>
    <xf numFmtId="0" fontId="17" fillId="0" borderId="0" xfId="2" applyFont="1" applyFill="1" applyAlignment="1" applyProtection="1">
      <alignment wrapText="1"/>
    </xf>
    <xf numFmtId="0" fontId="7" fillId="0" borderId="0" xfId="2" applyFont="1" applyFill="1" applyBorder="1" applyAlignment="1" applyProtection="1">
      <alignment wrapText="1"/>
    </xf>
    <xf numFmtId="0" fontId="6" fillId="0" borderId="0" xfId="2" applyFont="1" applyFill="1" applyBorder="1" applyAlignment="1" applyProtection="1">
      <protection locked="0"/>
    </xf>
    <xf numFmtId="0" fontId="31" fillId="0" borderId="0" xfId="0" applyFont="1" applyAlignment="1">
      <alignment horizontal="left"/>
    </xf>
    <xf numFmtId="0" fontId="2" fillId="0" borderId="0" xfId="2" applyFont="1" applyBorder="1" applyProtection="1"/>
    <xf numFmtId="0" fontId="36" fillId="0" borderId="13" xfId="2" applyFont="1" applyBorder="1" applyProtection="1"/>
    <xf numFmtId="0" fontId="29" fillId="0" borderId="20" xfId="0" applyFont="1" applyBorder="1" applyAlignment="1">
      <alignment horizontal="left" vertical="center" wrapText="1"/>
    </xf>
    <xf numFmtId="0" fontId="29" fillId="0" borderId="13" xfId="0" applyFont="1" applyBorder="1" applyAlignment="1">
      <alignment horizontal="left" vertical="center"/>
    </xf>
    <xf numFmtId="0" fontId="29" fillId="0" borderId="21" xfId="0" applyFont="1" applyBorder="1" applyAlignment="1">
      <alignment horizontal="left" vertical="center"/>
    </xf>
    <xf numFmtId="0" fontId="29" fillId="0" borderId="22" xfId="0" applyFont="1" applyBorder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23" xfId="0" applyFont="1" applyBorder="1" applyAlignment="1">
      <alignment horizontal="left" vertical="center"/>
    </xf>
    <xf numFmtId="0" fontId="29" fillId="0" borderId="24" xfId="0" applyFont="1" applyBorder="1" applyAlignment="1">
      <alignment horizontal="left" vertical="center"/>
    </xf>
    <xf numFmtId="0" fontId="29" fillId="0" borderId="25" xfId="0" applyFont="1" applyBorder="1" applyAlignment="1">
      <alignment horizontal="left" vertical="center"/>
    </xf>
    <xf numFmtId="0" fontId="29" fillId="0" borderId="26" xfId="0" applyFont="1" applyBorder="1" applyAlignment="1">
      <alignment horizontal="left" vertical="center"/>
    </xf>
    <xf numFmtId="0" fontId="8" fillId="0" borderId="3" xfId="2" applyFont="1" applyBorder="1" applyAlignment="1" applyProtection="1">
      <alignment horizontal="left" vertical="center" wrapText="1"/>
    </xf>
    <xf numFmtId="0" fontId="8" fillId="0" borderId="4" xfId="2" applyFont="1" applyBorder="1" applyAlignment="1" applyProtection="1">
      <alignment horizontal="left" vertical="center" wrapText="1"/>
    </xf>
    <xf numFmtId="0" fontId="8" fillId="0" borderId="5" xfId="2" applyFont="1" applyBorder="1" applyAlignment="1" applyProtection="1">
      <alignment horizontal="left" vertical="center" wrapText="1"/>
    </xf>
    <xf numFmtId="0" fontId="8" fillId="0" borderId="6" xfId="2" applyFont="1" applyBorder="1" applyAlignment="1" applyProtection="1">
      <alignment horizontal="left" vertical="center" wrapText="1"/>
    </xf>
    <xf numFmtId="0" fontId="2" fillId="0" borderId="0" xfId="2" applyAlignment="1" applyProtection="1">
      <alignment horizontal="center"/>
    </xf>
    <xf numFmtId="0" fontId="17" fillId="0" borderId="0" xfId="2" applyFont="1" applyAlignment="1" applyProtection="1">
      <alignment horizontal="center" wrapText="1"/>
    </xf>
    <xf numFmtId="0" fontId="16" fillId="0" borderId="0" xfId="2" applyFont="1" applyAlignment="1" applyProtection="1">
      <alignment horizontal="left" vertical="center"/>
    </xf>
    <xf numFmtId="0" fontId="8" fillId="0" borderId="7" xfId="2" applyFont="1" applyFill="1" applyBorder="1" applyAlignment="1" applyProtection="1">
      <alignment horizontal="center" vertical="center" wrapText="1"/>
    </xf>
    <xf numFmtId="0" fontId="8" fillId="0" borderId="11" xfId="2" applyFont="1" applyFill="1" applyBorder="1" applyAlignment="1" applyProtection="1">
      <alignment horizontal="center" vertical="center" wrapText="1"/>
    </xf>
    <xf numFmtId="0" fontId="8" fillId="0" borderId="5" xfId="2" applyFont="1" applyBorder="1" applyAlignment="1" applyProtection="1">
      <alignment horizontal="center" vertical="center" wrapText="1"/>
    </xf>
    <xf numFmtId="0" fontId="8" fillId="0" borderId="6" xfId="2" applyFont="1" applyBorder="1" applyAlignment="1" applyProtection="1">
      <alignment horizontal="center" vertical="center" wrapText="1"/>
    </xf>
    <xf numFmtId="0" fontId="26" fillId="3" borderId="2" xfId="2" applyFont="1" applyFill="1" applyBorder="1" applyAlignment="1" applyProtection="1">
      <alignment horizontal="left"/>
      <protection locked="0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16" fillId="0" borderId="0" xfId="2" applyFont="1" applyAlignment="1" applyProtection="1">
      <alignment horizontal="left" vertical="center" wrapText="1"/>
    </xf>
    <xf numFmtId="0" fontId="7" fillId="0" borderId="0" xfId="2" applyFont="1" applyBorder="1" applyAlignment="1" applyProtection="1">
      <alignment horizontal="left" wrapText="1"/>
    </xf>
    <xf numFmtId="0" fontId="5" fillId="0" borderId="12" xfId="2" applyFont="1" applyFill="1" applyBorder="1" applyAlignment="1" applyProtection="1">
      <alignment horizontal="center"/>
    </xf>
    <xf numFmtId="0" fontId="5" fillId="3" borderId="0" xfId="2" applyFont="1" applyFill="1" applyBorder="1" applyAlignment="1" applyProtection="1">
      <alignment horizontal="center"/>
      <protection locked="0"/>
    </xf>
    <xf numFmtId="0" fontId="5" fillId="3" borderId="2" xfId="2" applyFont="1" applyFill="1" applyBorder="1" applyAlignment="1" applyProtection="1">
      <alignment horizontal="center"/>
      <protection locked="0"/>
    </xf>
    <xf numFmtId="0" fontId="16" fillId="0" borderId="14" xfId="2" applyFont="1" applyBorder="1" applyAlignment="1" applyProtection="1">
      <alignment horizontal="left" vertical="center" wrapText="1"/>
    </xf>
    <xf numFmtId="0" fontId="16" fillId="0" borderId="15" xfId="2" applyFont="1" applyBorder="1" applyAlignment="1" applyProtection="1">
      <alignment horizontal="left" vertical="center" wrapText="1"/>
    </xf>
    <xf numFmtId="0" fontId="5" fillId="0" borderId="0" xfId="2" applyFont="1" applyBorder="1" applyAlignment="1" applyProtection="1">
      <alignment horizontal="center"/>
    </xf>
    <xf numFmtId="0" fontId="6" fillId="3" borderId="1" xfId="2" applyFont="1" applyFill="1" applyBorder="1" applyAlignment="1" applyProtection="1">
      <alignment horizontal="center"/>
      <protection locked="0"/>
    </xf>
    <xf numFmtId="0" fontId="5" fillId="3" borderId="2" xfId="2" applyFont="1" applyFill="1" applyBorder="1" applyAlignment="1" applyProtection="1">
      <alignment horizontal="left"/>
      <protection locked="0"/>
    </xf>
    <xf numFmtId="0" fontId="4" fillId="0" borderId="0" xfId="2" applyFont="1" applyAlignment="1" applyProtection="1">
      <alignment horizontal="left" vertical="center"/>
    </xf>
    <xf numFmtId="0" fontId="6" fillId="0" borderId="3" xfId="2" applyFont="1" applyBorder="1" applyAlignment="1" applyProtection="1">
      <alignment horizontal="left" vertical="center" wrapText="1"/>
    </xf>
    <xf numFmtId="0" fontId="6" fillId="0" borderId="4" xfId="2" applyFont="1" applyBorder="1" applyAlignment="1" applyProtection="1">
      <alignment horizontal="left" vertical="center" wrapText="1"/>
    </xf>
    <xf numFmtId="0" fontId="6" fillId="0" borderId="9" xfId="2" applyFont="1" applyBorder="1" applyAlignment="1" applyProtection="1">
      <alignment horizontal="left" vertical="center" wrapText="1"/>
    </xf>
    <xf numFmtId="0" fontId="6" fillId="0" borderId="10" xfId="2" applyFont="1" applyBorder="1" applyAlignment="1" applyProtection="1">
      <alignment horizontal="left" vertical="center" wrapText="1"/>
    </xf>
    <xf numFmtId="0" fontId="8" fillId="0" borderId="7" xfId="2" applyFont="1" applyBorder="1" applyAlignment="1" applyProtection="1">
      <alignment horizontal="center" vertical="center" wrapText="1"/>
    </xf>
    <xf numFmtId="0" fontId="8" fillId="0" borderId="11" xfId="2" applyFont="1" applyBorder="1" applyAlignment="1" applyProtection="1">
      <alignment horizontal="center" vertical="center" wrapText="1"/>
    </xf>
    <xf numFmtId="0" fontId="8" fillId="0" borderId="14" xfId="2" applyFont="1" applyBorder="1" applyAlignment="1" applyProtection="1">
      <alignment horizontal="left" vertical="center" wrapText="1"/>
    </xf>
    <xf numFmtId="0" fontId="8" fillId="0" borderId="15" xfId="2" applyFont="1" applyBorder="1" applyAlignment="1" applyProtection="1">
      <alignment horizontal="left" vertical="center" wrapText="1"/>
    </xf>
    <xf numFmtId="0" fontId="22" fillId="0" borderId="5" xfId="2" applyFont="1" applyBorder="1" applyAlignment="1" applyProtection="1">
      <alignment horizontal="left" vertical="center" wrapText="1"/>
    </xf>
    <xf numFmtId="0" fontId="22" fillId="0" borderId="6" xfId="2" applyFont="1" applyBorder="1" applyAlignment="1" applyProtection="1">
      <alignment horizontal="left" vertical="center" wrapText="1"/>
    </xf>
    <xf numFmtId="0" fontId="16" fillId="0" borderId="5" xfId="2" applyFont="1" applyBorder="1" applyAlignment="1" applyProtection="1">
      <alignment horizontal="left" vertical="center" wrapText="1"/>
    </xf>
    <xf numFmtId="0" fontId="16" fillId="0" borderId="6" xfId="2" applyFont="1" applyBorder="1" applyAlignment="1" applyProtection="1">
      <alignment horizontal="left" vertical="center" wrapText="1"/>
    </xf>
    <xf numFmtId="0" fontId="8" fillId="0" borderId="0" xfId="0" applyFont="1" applyBorder="1" applyAlignment="1">
      <alignment horizontal="left" vertical="top" wrapText="1"/>
    </xf>
    <xf numFmtId="0" fontId="8" fillId="0" borderId="8" xfId="2" applyFont="1" applyBorder="1" applyAlignment="1" applyProtection="1">
      <alignment horizontal="center" vertical="center" wrapText="1"/>
    </xf>
  </cellXfs>
  <cellStyles count="11">
    <cellStyle name="Milliers 2" xfId="5" xr:uid="{AA667D4D-E013-4B87-AB13-6D29A13B6E2C}"/>
    <cellStyle name="Milliers 2 2" xfId="10" xr:uid="{82EA3D5A-2D87-4F4E-9EEA-1613E8A77B8C}"/>
    <cellStyle name="Monétaire" xfId="1" builtinId="4"/>
    <cellStyle name="Monétaire 2" xfId="3" xr:uid="{05A48B7F-CAD1-4933-BFAF-8FD280B09D69}"/>
    <cellStyle name="Monétaire 2 2" xfId="8" xr:uid="{0D7725B9-CD79-4ECC-A738-CD5FBBE7245F}"/>
    <cellStyle name="Monétaire 3" xfId="7" xr:uid="{E7ADCAF8-B435-4AA0-8FF1-F84F69FA7E5B}"/>
    <cellStyle name="Normal" xfId="0" builtinId="0"/>
    <cellStyle name="Normal 2" xfId="2" xr:uid="{348D7F45-7641-44BC-9F4E-AABAC7B5A8E4}"/>
    <cellStyle name="Pourcentage" xfId="6" builtinId="5"/>
    <cellStyle name="Pourcentage 2" xfId="4" xr:uid="{364AF12C-AFC0-4308-8FEA-40A6084C8CB1}"/>
    <cellStyle name="Pourcentage 2 2" xfId="9" xr:uid="{90476A7B-172E-4E77-9573-B45AE61DCEAD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752013</xdr:colOff>
      <xdr:row>17</xdr:row>
      <xdr:rowOff>21043</xdr:rowOff>
    </xdr:from>
    <xdr:ext cx="8333948" cy="1782924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18FC466E-2120-42FE-B838-371DB9986315}"/>
            </a:ext>
          </a:extLst>
        </xdr:cNvPr>
        <xdr:cNvSpPr/>
      </xdr:nvSpPr>
      <xdr:spPr>
        <a:xfrm rot="18977897">
          <a:off x="1064977" y="5300614"/>
          <a:ext cx="8333948" cy="178292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5400" b="1" cap="none" spc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Pour</a:t>
          </a:r>
          <a:r>
            <a:rPr lang="fr-FR" sz="5400" b="1" cap="none" spc="0" baseline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 information seulement</a:t>
          </a:r>
          <a:br>
            <a:rPr lang="fr-FR" sz="5400" b="1" cap="none" spc="0" baseline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</a:br>
          <a:r>
            <a:rPr lang="fr-FR" sz="5400" b="1" cap="none" spc="0" baseline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copie préliminaire</a:t>
          </a:r>
          <a:endParaRPr lang="fr-FR" sz="5400" b="1" cap="none" spc="0">
            <a:ln w="10160">
              <a:solidFill>
                <a:schemeClr val="accent5"/>
              </a:solidFill>
              <a:prstDash val="solid"/>
            </a:ln>
            <a:noFill/>
            <a:effectLst>
              <a:outerShdw blurRad="38100" dist="22860" dir="5400000" algn="tl" rotWithShape="0">
                <a:srgbClr val="000000">
                  <a:alpha val="30000"/>
                </a:srgbClr>
              </a:outerShdw>
            </a:effectLst>
          </a:endParaRPr>
        </a:p>
      </xdr:txBody>
    </xdr:sp>
    <xdr:clientData/>
  </xdr:oneCellAnchor>
  <xdr:oneCellAnchor>
    <xdr:from>
      <xdr:col>0</xdr:col>
      <xdr:colOff>68036</xdr:colOff>
      <xdr:row>79</xdr:row>
      <xdr:rowOff>380999</xdr:rowOff>
    </xdr:from>
    <xdr:ext cx="8333948" cy="1782924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26CE65C-2F73-4923-9F45-0969C2D3B719}"/>
            </a:ext>
          </a:extLst>
        </xdr:cNvPr>
        <xdr:cNvSpPr/>
      </xdr:nvSpPr>
      <xdr:spPr>
        <a:xfrm rot="18977897">
          <a:off x="68036" y="24207106"/>
          <a:ext cx="8333948" cy="1782924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fr-FR" sz="5400" b="1" cap="none" spc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Pour</a:t>
          </a:r>
          <a:r>
            <a:rPr lang="fr-FR" sz="5400" b="1" cap="none" spc="0" baseline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 information seulement</a:t>
          </a:r>
          <a:br>
            <a:rPr lang="fr-FR" sz="5400" b="1" cap="none" spc="0" baseline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</a:br>
          <a:r>
            <a:rPr lang="fr-FR" sz="5400" b="1" cap="none" spc="0" baseline="0">
              <a:ln w="10160">
                <a:solidFill>
                  <a:schemeClr val="accent5"/>
                </a:solidFill>
                <a:prstDash val="solid"/>
              </a:ln>
              <a:noFill/>
              <a:effectLst>
                <a:outerShdw blurRad="38100" dist="22860" dir="5400000" algn="tl" rotWithShape="0">
                  <a:srgbClr val="000000">
                    <a:alpha val="30000"/>
                  </a:srgbClr>
                </a:outerShdw>
              </a:effectLst>
            </a:rPr>
            <a:t>copie préliminaire</a:t>
          </a:r>
          <a:endParaRPr lang="fr-FR" sz="5400" b="1" cap="none" spc="0">
            <a:ln w="10160">
              <a:solidFill>
                <a:schemeClr val="accent5"/>
              </a:solidFill>
              <a:prstDash val="solid"/>
            </a:ln>
            <a:noFill/>
            <a:effectLst>
              <a:outerShdw blurRad="38100" dist="22860" dir="5400000" algn="tl" rotWithShape="0">
                <a:srgbClr val="000000">
                  <a:alpha val="30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003AB-D076-40D2-8091-F5D9346DDD67}">
  <dimension ref="A1:M9"/>
  <sheetViews>
    <sheetView view="pageBreakPreview" zoomScale="120" zoomScaleNormal="100" zoomScaleSheetLayoutView="120" workbookViewId="0">
      <selection activeCell="O9" sqref="O9"/>
    </sheetView>
  </sheetViews>
  <sheetFormatPr baseColWidth="10" defaultRowHeight="15" x14ac:dyDescent="0.25"/>
  <cols>
    <col min="1" max="1" width="5.28515625" style="37" customWidth="1"/>
  </cols>
  <sheetData>
    <row r="1" spans="1:13" ht="23.25" customHeight="1" x14ac:dyDescent="0.35">
      <c r="A1" s="39" t="s">
        <v>69</v>
      </c>
      <c r="B1" s="38"/>
      <c r="C1" s="38"/>
      <c r="D1" s="38"/>
      <c r="E1" s="38"/>
      <c r="F1" s="38"/>
      <c r="G1" s="38"/>
      <c r="H1" s="38"/>
    </row>
    <row r="2" spans="1:13" x14ac:dyDescent="0.25">
      <c r="A2" s="56"/>
    </row>
    <row r="3" spans="1:13" x14ac:dyDescent="0.25">
      <c r="A3" s="124" t="s">
        <v>74</v>
      </c>
    </row>
    <row r="4" spans="1:13" ht="15.75" thickBot="1" x14ac:dyDescent="0.3">
      <c r="A4" s="56"/>
    </row>
    <row r="5" spans="1:13" ht="9.75" customHeight="1" x14ac:dyDescent="0.25">
      <c r="A5" s="127" t="s">
        <v>75</v>
      </c>
      <c r="B5" s="128"/>
      <c r="C5" s="128"/>
      <c r="D5" s="128"/>
      <c r="E5" s="128"/>
      <c r="F5" s="128"/>
      <c r="G5" s="128"/>
      <c r="H5" s="128"/>
      <c r="I5" s="128"/>
      <c r="J5" s="128"/>
      <c r="K5" s="128"/>
      <c r="L5" s="128"/>
      <c r="M5" s="129"/>
    </row>
    <row r="6" spans="1:13" x14ac:dyDescent="0.25">
      <c r="A6" s="130"/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2"/>
    </row>
    <row r="7" spans="1:13" x14ac:dyDescent="0.25">
      <c r="A7" s="130"/>
      <c r="B7" s="131"/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2"/>
    </row>
    <row r="8" spans="1:13" x14ac:dyDescent="0.25">
      <c r="A8" s="130"/>
      <c r="B8" s="131"/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2"/>
    </row>
    <row r="9" spans="1:13" ht="409.5" customHeight="1" thickBot="1" x14ac:dyDescent="0.3">
      <c r="A9" s="133"/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5"/>
    </row>
  </sheetData>
  <mergeCells count="1">
    <mergeCell ref="A5:M9"/>
  </mergeCells>
  <pageMargins left="0.7" right="0.7" top="0.75" bottom="0.75" header="0.3" footer="0.3"/>
  <pageSetup scale="63" orientation="portrait" horizontalDpi="90" verticalDpi="9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6DF55-667E-4530-BA21-F1E83DC2BCD7}">
  <sheetPr>
    <pageSetUpPr fitToPage="1"/>
  </sheetPr>
  <dimension ref="A1:R114"/>
  <sheetViews>
    <sheetView showGridLines="0" tabSelected="1" view="pageBreakPreview" zoomScale="70" zoomScaleNormal="70" zoomScaleSheetLayoutView="70" workbookViewId="0">
      <selection activeCell="E66" sqref="E66"/>
    </sheetView>
  </sheetViews>
  <sheetFormatPr baseColWidth="10" defaultColWidth="11.42578125" defaultRowHeight="12.75" x14ac:dyDescent="0.2"/>
  <cols>
    <col min="1" max="1" width="4.7109375" style="1" customWidth="1"/>
    <col min="2" max="2" width="56" style="1" customWidth="1"/>
    <col min="3" max="3" width="2" style="1" customWidth="1"/>
    <col min="4" max="4" width="17.28515625" style="1" customWidth="1"/>
    <col min="5" max="5" width="16.5703125" style="1" customWidth="1"/>
    <col min="6" max="6" width="17.28515625" style="1" customWidth="1"/>
    <col min="7" max="7" width="20.28515625" style="1" customWidth="1"/>
    <col min="8" max="8" width="28.140625" style="1" customWidth="1"/>
    <col min="9" max="9" width="14.42578125" style="1" customWidth="1"/>
    <col min="10" max="13" width="11.42578125" style="1"/>
    <col min="14" max="14" width="15" style="1" bestFit="1" customWidth="1"/>
    <col min="15" max="16" width="11.42578125" style="1"/>
    <col min="17" max="17" width="15" style="1" bestFit="1" customWidth="1"/>
    <col min="18" max="16384" width="11.42578125" style="1"/>
  </cols>
  <sheetData>
    <row r="1" spans="1:18" ht="9" customHeight="1" x14ac:dyDescent="0.2">
      <c r="A1" s="140"/>
      <c r="B1" s="140"/>
      <c r="C1" s="140"/>
      <c r="D1" s="140"/>
      <c r="E1" s="140"/>
      <c r="F1" s="140"/>
      <c r="G1" s="140"/>
      <c r="H1" s="140"/>
    </row>
    <row r="2" spans="1:18" ht="27" customHeight="1" x14ac:dyDescent="0.35">
      <c r="A2" s="141" t="s">
        <v>46</v>
      </c>
      <c r="B2" s="141"/>
      <c r="C2" s="141"/>
      <c r="D2" s="141"/>
      <c r="E2" s="141"/>
      <c r="F2" s="141"/>
      <c r="G2" s="141"/>
      <c r="H2" s="141"/>
      <c r="I2" s="121"/>
      <c r="J2" s="38"/>
      <c r="K2" s="38"/>
      <c r="L2" s="38"/>
    </row>
    <row r="3" spans="1:18" ht="9" customHeight="1" x14ac:dyDescent="0.4">
      <c r="A3" s="13"/>
      <c r="B3" s="13"/>
      <c r="C3" s="13"/>
      <c r="D3" s="13"/>
      <c r="E3" s="13"/>
      <c r="F3" s="13"/>
      <c r="G3" s="13"/>
      <c r="H3" s="13"/>
      <c r="I3" s="92"/>
    </row>
    <row r="4" spans="1:18" ht="24" customHeight="1" x14ac:dyDescent="0.25">
      <c r="A4" s="142" t="s">
        <v>45</v>
      </c>
      <c r="B4" s="142"/>
      <c r="C4" s="14"/>
      <c r="D4" s="48"/>
      <c r="E4" s="48"/>
      <c r="F4" s="48"/>
      <c r="G4" s="48"/>
      <c r="H4" s="48"/>
      <c r="I4" s="50"/>
      <c r="J4" s="50"/>
      <c r="K4" s="50"/>
      <c r="L4" s="50"/>
    </row>
    <row r="5" spans="1:18" ht="23.25" customHeight="1" x14ac:dyDescent="0.25">
      <c r="A5" s="142" t="s">
        <v>76</v>
      </c>
      <c r="B5" s="142"/>
      <c r="C5" s="14"/>
      <c r="D5" s="48"/>
      <c r="E5" s="48"/>
      <c r="F5" s="48"/>
      <c r="G5" s="48"/>
      <c r="H5" s="48"/>
      <c r="I5" s="50"/>
      <c r="J5" s="50"/>
      <c r="K5" s="50"/>
      <c r="L5" s="50"/>
    </row>
    <row r="6" spans="1:18" ht="23.25" customHeight="1" x14ac:dyDescent="0.25">
      <c r="A6" s="150" t="s">
        <v>22</v>
      </c>
      <c r="B6" s="150"/>
      <c r="C6" s="14"/>
      <c r="D6" s="152"/>
      <c r="E6" s="152"/>
      <c r="F6" s="152"/>
      <c r="G6" s="152"/>
      <c r="H6" s="152"/>
      <c r="I6" s="57"/>
      <c r="J6" s="57"/>
      <c r="K6" s="57"/>
      <c r="L6" s="57"/>
    </row>
    <row r="7" spans="1:18" ht="21" customHeight="1" x14ac:dyDescent="0.25">
      <c r="A7" s="15"/>
      <c r="B7" s="15" t="s">
        <v>52</v>
      </c>
      <c r="C7" s="14"/>
      <c r="D7" s="153"/>
      <c r="E7" s="153"/>
      <c r="F7" s="153"/>
      <c r="G7" s="153"/>
      <c r="H7" s="153"/>
      <c r="I7" s="50"/>
      <c r="J7" s="49"/>
      <c r="K7" s="49"/>
      <c r="L7" s="49"/>
    </row>
    <row r="8" spans="1:18" ht="21.75" customHeight="1" x14ac:dyDescent="0.25">
      <c r="A8" s="15"/>
      <c r="B8" s="15" t="s">
        <v>19</v>
      </c>
      <c r="C8" s="14"/>
      <c r="D8" s="154"/>
      <c r="E8" s="154"/>
      <c r="F8" s="151" t="s">
        <v>23</v>
      </c>
      <c r="G8" s="151"/>
      <c r="H8" s="151"/>
      <c r="I8" s="122"/>
      <c r="J8" s="58"/>
      <c r="K8" s="58"/>
      <c r="L8" s="58"/>
    </row>
    <row r="9" spans="1:18" ht="21" customHeight="1" x14ac:dyDescent="0.25">
      <c r="A9" s="15"/>
      <c r="B9" s="15" t="s">
        <v>21</v>
      </c>
      <c r="C9" s="14"/>
      <c r="D9" s="157"/>
      <c r="E9" s="157"/>
      <c r="F9" s="157"/>
      <c r="G9" s="157"/>
      <c r="H9" s="157"/>
      <c r="I9" s="57"/>
      <c r="J9" s="59"/>
      <c r="K9" s="59"/>
      <c r="L9" s="59"/>
    </row>
    <row r="10" spans="1:18" ht="23.25" customHeight="1" x14ac:dyDescent="0.25">
      <c r="A10" s="15"/>
      <c r="B10" s="16" t="s">
        <v>20</v>
      </c>
      <c r="C10" s="14"/>
      <c r="D10" s="158"/>
      <c r="E10" s="158"/>
      <c r="F10" s="158"/>
      <c r="G10" s="158"/>
      <c r="H10" s="158"/>
      <c r="I10" s="50"/>
      <c r="J10" s="49"/>
      <c r="K10" s="49"/>
      <c r="L10" s="49"/>
    </row>
    <row r="11" spans="1:18" ht="23.25" customHeight="1" x14ac:dyDescent="0.25">
      <c r="A11" s="15"/>
      <c r="B11" s="16" t="s">
        <v>30</v>
      </c>
      <c r="C11" s="14"/>
      <c r="D11" s="158"/>
      <c r="E11" s="158"/>
      <c r="F11" s="158"/>
      <c r="G11" s="158"/>
      <c r="H11" s="158"/>
      <c r="I11" s="123"/>
      <c r="J11" s="51"/>
      <c r="K11" s="51"/>
      <c r="L11" s="51"/>
    </row>
    <row r="12" spans="1:18" ht="23.25" customHeight="1" x14ac:dyDescent="0.25">
      <c r="A12" s="15"/>
      <c r="B12" s="16" t="s">
        <v>29</v>
      </c>
      <c r="C12" s="14"/>
      <c r="D12" s="159"/>
      <c r="E12" s="159"/>
      <c r="F12" s="159"/>
      <c r="G12" s="159"/>
      <c r="H12" s="159"/>
      <c r="I12" s="123"/>
      <c r="J12" s="51"/>
      <c r="K12" s="51"/>
      <c r="L12" s="51"/>
      <c r="M12" s="75"/>
      <c r="N12" s="75"/>
      <c r="O12" s="75"/>
      <c r="P12" s="75"/>
      <c r="Q12" s="75"/>
      <c r="R12" s="75"/>
    </row>
    <row r="13" spans="1:18" ht="23.25" customHeight="1" x14ac:dyDescent="0.25">
      <c r="A13" s="160" t="s">
        <v>73</v>
      </c>
      <c r="B13" s="160"/>
      <c r="C13" s="17"/>
      <c r="D13" s="147"/>
      <c r="E13" s="147"/>
      <c r="F13" s="147"/>
      <c r="G13" s="147"/>
      <c r="H13" s="147"/>
      <c r="I13" s="123"/>
      <c r="J13" s="52"/>
      <c r="K13" s="52"/>
      <c r="L13" s="52"/>
      <c r="M13" s="75"/>
      <c r="N13" s="75"/>
      <c r="O13" s="75"/>
      <c r="P13" s="75"/>
      <c r="Q13" s="75"/>
      <c r="R13" s="75"/>
    </row>
    <row r="14" spans="1:18" ht="10.5" customHeight="1" x14ac:dyDescent="0.25">
      <c r="A14" s="17"/>
      <c r="B14" s="17"/>
      <c r="C14" s="17"/>
      <c r="D14" s="17"/>
      <c r="E14" s="17"/>
      <c r="F14" s="17"/>
      <c r="G14" s="17"/>
      <c r="H14" s="17"/>
      <c r="I14" s="123"/>
      <c r="J14" s="53"/>
      <c r="K14" s="53"/>
      <c r="L14" s="53"/>
      <c r="M14" s="75"/>
      <c r="N14" s="75"/>
      <c r="O14" s="75"/>
      <c r="P14" s="75"/>
      <c r="Q14" s="75"/>
      <c r="R14" s="75"/>
    </row>
    <row r="15" spans="1:18" ht="48.75" customHeight="1" x14ac:dyDescent="0.2">
      <c r="A15" s="161" t="s">
        <v>77</v>
      </c>
      <c r="B15" s="162"/>
      <c r="C15" s="18"/>
      <c r="D15" s="145" t="s">
        <v>36</v>
      </c>
      <c r="E15" s="146"/>
      <c r="F15" s="165" t="s">
        <v>35</v>
      </c>
      <c r="G15" s="165" t="s">
        <v>78</v>
      </c>
      <c r="H15" s="143" t="s">
        <v>47</v>
      </c>
      <c r="I15" s="92"/>
      <c r="M15" s="75"/>
      <c r="N15" s="75"/>
      <c r="O15" s="75"/>
      <c r="P15" s="75"/>
      <c r="Q15" s="75"/>
      <c r="R15" s="75"/>
    </row>
    <row r="16" spans="1:18" ht="66" customHeight="1" x14ac:dyDescent="0.2">
      <c r="A16" s="163"/>
      <c r="B16" s="164"/>
      <c r="C16" s="18"/>
      <c r="D16" s="19" t="s">
        <v>24</v>
      </c>
      <c r="E16" s="19" t="s">
        <v>34</v>
      </c>
      <c r="F16" s="166"/>
      <c r="G16" s="166"/>
      <c r="H16" s="144"/>
      <c r="M16" s="75"/>
      <c r="N16" s="75"/>
      <c r="O16" s="75"/>
      <c r="P16" s="75"/>
      <c r="Q16" s="75"/>
      <c r="R16" s="75"/>
    </row>
    <row r="17" spans="1:18" ht="15.75" customHeight="1" x14ac:dyDescent="0.2">
      <c r="A17" s="20"/>
      <c r="B17" s="17"/>
      <c r="C17" s="18"/>
      <c r="D17" s="36"/>
      <c r="E17" s="41"/>
      <c r="F17" s="36"/>
      <c r="G17" s="36"/>
      <c r="H17" s="36"/>
      <c r="M17" s="75"/>
      <c r="N17" s="75"/>
      <c r="O17" s="75"/>
      <c r="P17" s="75"/>
      <c r="Q17" s="75"/>
      <c r="R17" s="75"/>
    </row>
    <row r="18" spans="1:18" ht="24.75" customHeight="1" x14ac:dyDescent="0.2">
      <c r="A18" s="136" t="s">
        <v>79</v>
      </c>
      <c r="B18" s="137"/>
      <c r="C18" s="18"/>
      <c r="D18" s="63" t="s">
        <v>6</v>
      </c>
      <c r="E18" s="63" t="s">
        <v>7</v>
      </c>
      <c r="F18" s="63" t="s">
        <v>17</v>
      </c>
      <c r="G18" s="64" t="s">
        <v>39</v>
      </c>
      <c r="H18" s="65" t="s">
        <v>8</v>
      </c>
      <c r="M18" s="75"/>
      <c r="N18" s="75"/>
      <c r="O18" s="75"/>
      <c r="P18" s="75"/>
      <c r="Q18" s="75"/>
      <c r="R18" s="75"/>
    </row>
    <row r="19" spans="1:18" ht="22.5" customHeight="1" x14ac:dyDescent="0.2">
      <c r="A19" s="21"/>
      <c r="B19" s="25" t="s">
        <v>9</v>
      </c>
      <c r="C19" s="66"/>
      <c r="D19" s="35">
        <v>0</v>
      </c>
      <c r="E19" s="35">
        <v>0</v>
      </c>
      <c r="F19" s="35">
        <v>0</v>
      </c>
      <c r="G19" s="5">
        <f>SUM(D19:F19)</f>
        <v>0</v>
      </c>
      <c r="H19" s="67" t="str">
        <f>IF($G$23=0,"--",G19/$G$23)</f>
        <v>--</v>
      </c>
      <c r="M19" s="75"/>
      <c r="N19" s="75"/>
      <c r="O19" s="75"/>
      <c r="P19" s="75"/>
      <c r="Q19" s="75"/>
      <c r="R19" s="75"/>
    </row>
    <row r="20" spans="1:18" ht="22.5" customHeight="1" x14ac:dyDescent="0.2">
      <c r="A20" s="21"/>
      <c r="B20" s="25" t="s">
        <v>10</v>
      </c>
      <c r="C20" s="66"/>
      <c r="D20" s="35">
        <v>0</v>
      </c>
      <c r="E20" s="35">
        <v>0</v>
      </c>
      <c r="F20" s="35">
        <v>0</v>
      </c>
      <c r="G20" s="5">
        <f>SUM(D20:F20)</f>
        <v>0</v>
      </c>
      <c r="H20" s="67" t="str">
        <f>IF($G$23=0,"--",G20/$G$23)</f>
        <v>--</v>
      </c>
      <c r="M20" s="75"/>
      <c r="N20" s="75"/>
      <c r="O20" s="75"/>
      <c r="P20" s="75"/>
      <c r="Q20" s="75"/>
      <c r="R20" s="75"/>
    </row>
    <row r="21" spans="1:18" ht="22.5" customHeight="1" x14ac:dyDescent="0.2">
      <c r="A21" s="21"/>
      <c r="B21" s="25" t="s">
        <v>11</v>
      </c>
      <c r="C21" s="66"/>
      <c r="D21" s="35">
        <v>0</v>
      </c>
      <c r="E21" s="35">
        <v>0</v>
      </c>
      <c r="F21" s="35">
        <v>0</v>
      </c>
      <c r="G21" s="5">
        <f>SUM(D21:F21)</f>
        <v>0</v>
      </c>
      <c r="H21" s="67" t="str">
        <f>IF($G$23=0,"--",G21/$G$23)</f>
        <v>--</v>
      </c>
      <c r="M21" s="75"/>
      <c r="N21" s="75"/>
      <c r="O21" s="75"/>
      <c r="P21" s="75"/>
      <c r="Q21" s="75"/>
      <c r="R21" s="75"/>
    </row>
    <row r="22" spans="1:18" ht="22.5" customHeight="1" x14ac:dyDescent="0.2">
      <c r="A22" s="21"/>
      <c r="B22" s="25" t="s">
        <v>80</v>
      </c>
      <c r="C22" s="66"/>
      <c r="D22" s="35">
        <v>0</v>
      </c>
      <c r="E22" s="35">
        <v>0</v>
      </c>
      <c r="F22" s="35">
        <v>0</v>
      </c>
      <c r="G22" s="5">
        <f>SUM(D22:F22)</f>
        <v>0</v>
      </c>
      <c r="H22" s="67" t="str">
        <f>IF($G$23=0,"--",G22/$G$23)</f>
        <v>--</v>
      </c>
      <c r="M22" s="75"/>
      <c r="N22" s="75"/>
      <c r="O22" s="75"/>
      <c r="P22" s="75"/>
      <c r="Q22" s="75"/>
      <c r="R22" s="75"/>
    </row>
    <row r="23" spans="1:18" s="62" customFormat="1" ht="19.5" customHeight="1" thickBot="1" x14ac:dyDescent="0.25">
      <c r="A23" s="22"/>
      <c r="B23" s="22"/>
      <c r="C23" s="23"/>
      <c r="D23" s="24"/>
      <c r="E23" s="24"/>
      <c r="F23" s="24"/>
      <c r="G23" s="72">
        <f>SUM(G19:G22)</f>
        <v>0</v>
      </c>
      <c r="H23" s="111" t="str">
        <f>IF($G$23=0,"--",SUM(H19:H22))</f>
        <v>--</v>
      </c>
      <c r="M23" s="75"/>
      <c r="N23" s="75"/>
      <c r="O23" s="75"/>
      <c r="P23" s="75"/>
      <c r="Q23" s="75"/>
      <c r="R23" s="75"/>
    </row>
    <row r="24" spans="1:18" s="62" customFormat="1" ht="13.5" customHeight="1" thickTop="1" x14ac:dyDescent="0.2">
      <c r="A24" s="22"/>
      <c r="B24" s="22"/>
      <c r="C24" s="23"/>
      <c r="D24" s="63"/>
      <c r="E24" s="63"/>
      <c r="F24" s="63"/>
      <c r="G24" s="64"/>
      <c r="H24" s="65"/>
      <c r="M24" s="75"/>
      <c r="N24" s="75"/>
      <c r="O24" s="75"/>
      <c r="P24" s="75"/>
      <c r="Q24" s="75"/>
      <c r="R24" s="75"/>
    </row>
    <row r="25" spans="1:18" ht="47.25" customHeight="1" x14ac:dyDescent="0.2">
      <c r="A25" s="161" t="s">
        <v>81</v>
      </c>
      <c r="B25" s="162"/>
      <c r="C25" s="18"/>
      <c r="D25" s="174" t="s">
        <v>36</v>
      </c>
      <c r="E25" s="174"/>
      <c r="F25" s="174" t="s">
        <v>35</v>
      </c>
      <c r="G25" s="165" t="s">
        <v>84</v>
      </c>
      <c r="H25" s="143" t="s">
        <v>48</v>
      </c>
    </row>
    <row r="26" spans="1:18" ht="61.5" customHeight="1" x14ac:dyDescent="0.2">
      <c r="A26" s="163"/>
      <c r="B26" s="164"/>
      <c r="C26" s="18"/>
      <c r="D26" s="19" t="s">
        <v>24</v>
      </c>
      <c r="E26" s="19" t="s">
        <v>34</v>
      </c>
      <c r="F26" s="174"/>
      <c r="G26" s="166"/>
      <c r="H26" s="144"/>
    </row>
    <row r="27" spans="1:18" ht="15.75" customHeight="1" x14ac:dyDescent="0.2">
      <c r="A27" s="60"/>
      <c r="B27" s="61"/>
      <c r="C27" s="18"/>
      <c r="D27" s="68"/>
      <c r="E27" s="68"/>
      <c r="F27" s="68"/>
      <c r="G27" s="68"/>
      <c r="H27" s="69"/>
    </row>
    <row r="28" spans="1:18" ht="24.75" customHeight="1" x14ac:dyDescent="0.2">
      <c r="A28" s="138" t="s">
        <v>82</v>
      </c>
      <c r="B28" s="139"/>
      <c r="C28" s="18"/>
      <c r="D28" s="63" t="s">
        <v>18</v>
      </c>
      <c r="E28" s="63" t="s">
        <v>31</v>
      </c>
      <c r="F28" s="63" t="s">
        <v>32</v>
      </c>
      <c r="G28" s="64" t="s">
        <v>40</v>
      </c>
      <c r="H28" s="65" t="s">
        <v>8</v>
      </c>
    </row>
    <row r="29" spans="1:18" ht="21.75" customHeight="1" x14ac:dyDescent="0.2">
      <c r="A29" s="21"/>
      <c r="B29" s="25" t="s">
        <v>12</v>
      </c>
      <c r="C29" s="26"/>
      <c r="D29" s="35">
        <v>0</v>
      </c>
      <c r="E29" s="35">
        <v>0</v>
      </c>
      <c r="F29" s="35">
        <v>0</v>
      </c>
      <c r="G29" s="8">
        <f>SUM(D29:F29)</f>
        <v>0</v>
      </c>
      <c r="H29" s="67" t="str">
        <f>IF($G$37=0,"--",G29/$G$37)</f>
        <v>--</v>
      </c>
    </row>
    <row r="30" spans="1:18" ht="21.75" customHeight="1" x14ac:dyDescent="0.2">
      <c r="A30" s="21"/>
      <c r="B30" s="25" t="s">
        <v>13</v>
      </c>
      <c r="C30" s="26"/>
      <c r="D30" s="35">
        <v>0</v>
      </c>
      <c r="E30" s="35">
        <v>0</v>
      </c>
      <c r="F30" s="35">
        <v>0</v>
      </c>
      <c r="G30" s="8">
        <f>SUM(D30:F30)</f>
        <v>0</v>
      </c>
      <c r="H30" s="67" t="str">
        <f t="shared" ref="H30:H36" si="0">IF($G$37=0,"--",G30/$G$37)</f>
        <v>--</v>
      </c>
    </row>
    <row r="31" spans="1:18" ht="21.75" customHeight="1" x14ac:dyDescent="0.2">
      <c r="A31" s="21"/>
      <c r="B31" s="25" t="s">
        <v>14</v>
      </c>
      <c r="C31" s="18"/>
      <c r="D31" s="35">
        <v>0</v>
      </c>
      <c r="E31" s="35">
        <v>0</v>
      </c>
      <c r="F31" s="35">
        <v>0</v>
      </c>
      <c r="G31" s="8">
        <f>SUM(D31:F31)</f>
        <v>0</v>
      </c>
      <c r="H31" s="67" t="str">
        <f t="shared" si="0"/>
        <v>--</v>
      </c>
    </row>
    <row r="32" spans="1:18" ht="21.75" customHeight="1" x14ac:dyDescent="0.2">
      <c r="A32" s="21"/>
      <c r="B32" s="25" t="s">
        <v>15</v>
      </c>
      <c r="C32" s="18"/>
      <c r="D32" s="35">
        <v>0</v>
      </c>
      <c r="E32" s="35">
        <v>0</v>
      </c>
      <c r="F32" s="35">
        <v>0</v>
      </c>
      <c r="G32" s="8">
        <f>SUM(D32:F32)</f>
        <v>0</v>
      </c>
      <c r="H32" s="67" t="str">
        <f t="shared" si="0"/>
        <v>--</v>
      </c>
    </row>
    <row r="33" spans="1:8" ht="21.75" customHeight="1" x14ac:dyDescent="0.2">
      <c r="A33" s="21"/>
      <c r="B33" s="89" t="s">
        <v>64</v>
      </c>
      <c r="C33" s="18"/>
      <c r="D33" s="35">
        <v>0</v>
      </c>
      <c r="E33" s="35">
        <v>0</v>
      </c>
      <c r="F33" s="35">
        <v>0</v>
      </c>
      <c r="G33" s="8">
        <f>SUM(D33:F33)</f>
        <v>0</v>
      </c>
      <c r="H33" s="67" t="str">
        <f t="shared" si="0"/>
        <v>--</v>
      </c>
    </row>
    <row r="34" spans="1:8" ht="21.75" customHeight="1" x14ac:dyDescent="0.2">
      <c r="A34" s="21"/>
      <c r="B34" s="25" t="s">
        <v>25</v>
      </c>
      <c r="C34" s="18"/>
      <c r="D34" s="35">
        <v>0</v>
      </c>
      <c r="E34" s="35">
        <v>0</v>
      </c>
      <c r="F34" s="35">
        <v>0</v>
      </c>
      <c r="G34" s="8">
        <f t="shared" ref="G34:G36" si="1">SUM(D34:F34)</f>
        <v>0</v>
      </c>
      <c r="H34" s="67" t="str">
        <f t="shared" si="0"/>
        <v>--</v>
      </c>
    </row>
    <row r="35" spans="1:8" ht="21.75" customHeight="1" x14ac:dyDescent="0.2">
      <c r="A35" s="21"/>
      <c r="B35" s="25" t="s">
        <v>16</v>
      </c>
      <c r="C35" s="18"/>
      <c r="D35" s="35">
        <v>0</v>
      </c>
      <c r="E35" s="35">
        <v>0</v>
      </c>
      <c r="F35" s="35">
        <v>0</v>
      </c>
      <c r="G35" s="8">
        <f t="shared" si="1"/>
        <v>0</v>
      </c>
      <c r="H35" s="67" t="str">
        <f t="shared" si="0"/>
        <v>--</v>
      </c>
    </row>
    <row r="36" spans="1:8" ht="30" customHeight="1" x14ac:dyDescent="0.2">
      <c r="A36" s="21"/>
      <c r="B36" s="25" t="s">
        <v>83</v>
      </c>
      <c r="C36" s="18"/>
      <c r="D36" s="35">
        <v>0</v>
      </c>
      <c r="E36" s="35">
        <v>0</v>
      </c>
      <c r="F36" s="35">
        <v>0</v>
      </c>
      <c r="G36" s="8">
        <f t="shared" si="1"/>
        <v>0</v>
      </c>
      <c r="H36" s="67" t="str">
        <f t="shared" si="0"/>
        <v>--</v>
      </c>
    </row>
    <row r="37" spans="1:8" ht="20.25" customHeight="1" thickBot="1" x14ac:dyDescent="0.3">
      <c r="A37" s="27"/>
      <c r="B37" s="27"/>
      <c r="C37" s="18"/>
      <c r="D37" s="4"/>
      <c r="E37" s="4"/>
      <c r="F37" s="4"/>
      <c r="G37" s="72">
        <f>SUM(G29:G36)</f>
        <v>0</v>
      </c>
      <c r="H37" s="111" t="str">
        <f>IF($G$37=0,"--",SUM(H29:H36))</f>
        <v>--</v>
      </c>
    </row>
    <row r="38" spans="1:8" ht="20.25" customHeight="1" thickTop="1" x14ac:dyDescent="0.25">
      <c r="A38" s="27"/>
      <c r="B38" s="27"/>
      <c r="C38" s="18"/>
      <c r="D38" s="4"/>
      <c r="E38" s="4"/>
      <c r="F38" s="4"/>
      <c r="G38" s="40"/>
      <c r="H38" s="4"/>
    </row>
    <row r="39" spans="1:8" ht="9.75" customHeight="1" x14ac:dyDescent="0.2">
      <c r="A39" s="46"/>
      <c r="B39" s="46"/>
      <c r="C39" s="42"/>
      <c r="D39" s="43"/>
      <c r="E39" s="43"/>
      <c r="F39" s="43"/>
      <c r="G39" s="43"/>
      <c r="H39" s="44"/>
    </row>
    <row r="40" spans="1:8" ht="48" customHeight="1" x14ac:dyDescent="0.2">
      <c r="A40" s="161" t="s">
        <v>85</v>
      </c>
      <c r="B40" s="162"/>
      <c r="C40" s="125"/>
      <c r="D40" s="174" t="s">
        <v>36</v>
      </c>
      <c r="E40" s="174"/>
      <c r="F40" s="174" t="s">
        <v>35</v>
      </c>
      <c r="G40" s="174" t="s">
        <v>86</v>
      </c>
      <c r="H40" s="143" t="s">
        <v>87</v>
      </c>
    </row>
    <row r="41" spans="1:8" ht="60" x14ac:dyDescent="0.2">
      <c r="A41" s="163"/>
      <c r="B41" s="164"/>
      <c r="C41" s="125"/>
      <c r="D41" s="113" t="s">
        <v>24</v>
      </c>
      <c r="E41" s="113" t="s">
        <v>34</v>
      </c>
      <c r="F41" s="174"/>
      <c r="G41" s="174"/>
      <c r="H41" s="144"/>
    </row>
    <row r="42" spans="1:8" ht="18" customHeight="1" x14ac:dyDescent="0.25">
      <c r="A42" s="46"/>
      <c r="B42" s="46"/>
      <c r="C42" s="42"/>
      <c r="D42" s="4" t="s">
        <v>33</v>
      </c>
      <c r="E42" s="4" t="s">
        <v>37</v>
      </c>
      <c r="F42" s="4" t="s">
        <v>38</v>
      </c>
      <c r="G42" s="40" t="s">
        <v>49</v>
      </c>
      <c r="H42" s="4" t="str">
        <f>H18</f>
        <v>(%)</v>
      </c>
    </row>
    <row r="43" spans="1:8" ht="48.75" customHeight="1" x14ac:dyDescent="0.2">
      <c r="A43" s="169" t="s">
        <v>94</v>
      </c>
      <c r="B43" s="170"/>
      <c r="C43" s="18"/>
    </row>
    <row r="44" spans="1:8" s="75" customFormat="1" ht="15.75" x14ac:dyDescent="0.2">
      <c r="A44" s="87"/>
      <c r="B44" s="88" t="s">
        <v>26</v>
      </c>
      <c r="C44" s="76"/>
      <c r="D44" s="73">
        <f>D45+D46</f>
        <v>0</v>
      </c>
      <c r="E44" s="73">
        <f>E45+E46</f>
        <v>0</v>
      </c>
      <c r="F44" s="73">
        <f>F45+F46</f>
        <v>0</v>
      </c>
      <c r="G44" s="8">
        <f>SUM(D44:F44)</f>
        <v>0</v>
      </c>
      <c r="H44" s="85" t="str">
        <f>IF($G$75=0,"--", G44/$G$75)</f>
        <v>--</v>
      </c>
    </row>
    <row r="45" spans="1:8" ht="28.5" x14ac:dyDescent="0.2">
      <c r="A45" s="81" t="s">
        <v>0</v>
      </c>
      <c r="B45" s="95" t="s">
        <v>62</v>
      </c>
      <c r="C45" s="18"/>
      <c r="D45" s="114">
        <v>0</v>
      </c>
      <c r="E45" s="114">
        <v>0</v>
      </c>
      <c r="F45" s="114">
        <v>0</v>
      </c>
      <c r="G45" s="118">
        <f>SUM(D45:F45)</f>
        <v>0</v>
      </c>
      <c r="H45" s="119" t="str">
        <f>IF($G$75=0,"--", G45/$G$75)</f>
        <v>--</v>
      </c>
    </row>
    <row r="46" spans="1:8" s="75" customFormat="1" ht="71.25" x14ac:dyDescent="0.2">
      <c r="A46" s="81" t="s">
        <v>0</v>
      </c>
      <c r="B46" s="96" t="s">
        <v>63</v>
      </c>
      <c r="C46" s="76"/>
      <c r="D46" s="114">
        <v>0</v>
      </c>
      <c r="E46" s="114">
        <v>0</v>
      </c>
      <c r="F46" s="114">
        <v>0</v>
      </c>
      <c r="G46" s="118">
        <f>SUM(D46:F46)</f>
        <v>0</v>
      </c>
      <c r="H46" s="119" t="str">
        <f>IF($G$75=0,"--", G46/$G$75)</f>
        <v>--</v>
      </c>
    </row>
    <row r="47" spans="1:8" s="75" customFormat="1" ht="12" customHeight="1" x14ac:dyDescent="0.2">
      <c r="A47" s="81"/>
      <c r="B47" s="86"/>
      <c r="C47" s="76"/>
      <c r="D47" s="70"/>
      <c r="E47" s="70"/>
      <c r="F47" s="70"/>
      <c r="G47" s="6"/>
      <c r="H47" s="74"/>
    </row>
    <row r="48" spans="1:8" s="75" customFormat="1" ht="15.75" x14ac:dyDescent="0.2">
      <c r="A48" s="81"/>
      <c r="B48" s="94" t="s">
        <v>50</v>
      </c>
      <c r="C48" s="76"/>
      <c r="D48" s="115">
        <v>0</v>
      </c>
      <c r="E48" s="115">
        <v>0</v>
      </c>
      <c r="F48" s="115">
        <v>0</v>
      </c>
      <c r="G48" s="8">
        <f>SUM(D48:F48)</f>
        <v>0</v>
      </c>
      <c r="H48" s="85" t="str">
        <f>IF($G$75=0,"--", G48/$G$75)</f>
        <v>--</v>
      </c>
    </row>
    <row r="49" spans="1:8" s="92" customFormat="1" ht="9.75" customHeight="1" x14ac:dyDescent="0.2">
      <c r="A49" s="90"/>
      <c r="B49" s="91"/>
      <c r="C49" s="77"/>
      <c r="D49" s="70"/>
      <c r="E49" s="70"/>
      <c r="F49" s="70"/>
      <c r="G49" s="6"/>
      <c r="H49" s="74"/>
    </row>
    <row r="50" spans="1:8" s="75" customFormat="1" ht="15.75" x14ac:dyDescent="0.2">
      <c r="A50" s="81"/>
      <c r="B50" s="88" t="s">
        <v>66</v>
      </c>
      <c r="C50" s="76"/>
      <c r="D50" s="115">
        <v>0</v>
      </c>
      <c r="E50" s="115">
        <v>0</v>
      </c>
      <c r="F50" s="115">
        <v>0</v>
      </c>
      <c r="G50" s="8">
        <f>SUM(D50:F50)</f>
        <v>0</v>
      </c>
      <c r="H50" s="85" t="str">
        <f>IF($G$75=0,"--", G50/$G$75)</f>
        <v>--</v>
      </c>
    </row>
    <row r="51" spans="1:8" s="75" customFormat="1" ht="11.25" customHeight="1" x14ac:dyDescent="0.2">
      <c r="A51" s="81"/>
      <c r="B51" s="86"/>
      <c r="C51" s="76"/>
      <c r="D51" s="70"/>
      <c r="E51" s="70"/>
      <c r="F51" s="70"/>
      <c r="G51" s="6"/>
      <c r="H51" s="74"/>
    </row>
    <row r="52" spans="1:8" s="75" customFormat="1" ht="15.75" x14ac:dyDescent="0.2">
      <c r="A52" s="81"/>
      <c r="B52" s="79" t="s">
        <v>67</v>
      </c>
      <c r="C52" s="76"/>
      <c r="D52" s="115">
        <v>0</v>
      </c>
      <c r="E52" s="115">
        <v>0</v>
      </c>
      <c r="F52" s="115">
        <v>0</v>
      </c>
      <c r="G52" s="8">
        <f>SUM(D52:F52)</f>
        <v>0</v>
      </c>
      <c r="H52" s="85" t="str">
        <f>IF($G$75=0,"--", G52/$G$75)</f>
        <v>--</v>
      </c>
    </row>
    <row r="53" spans="1:8" s="92" customFormat="1" ht="8.25" customHeight="1" x14ac:dyDescent="0.2">
      <c r="A53" s="90"/>
      <c r="B53" s="93"/>
      <c r="C53" s="77"/>
      <c r="D53" s="70"/>
      <c r="E53" s="70"/>
      <c r="F53" s="70"/>
      <c r="G53" s="6"/>
      <c r="H53" s="74"/>
    </row>
    <row r="54" spans="1:8" s="75" customFormat="1" ht="18.75" customHeight="1" x14ac:dyDescent="0.2">
      <c r="A54" s="81"/>
      <c r="B54" s="79" t="s">
        <v>1</v>
      </c>
      <c r="C54" s="76"/>
      <c r="D54" s="73">
        <f>SUM(D55:D67)</f>
        <v>0</v>
      </c>
      <c r="E54" s="73">
        <f>SUM(E55:E67)</f>
        <v>0</v>
      </c>
      <c r="F54" s="73">
        <f>SUM(F55:F67)</f>
        <v>0</v>
      </c>
      <c r="G54" s="8">
        <f>SUM(D54:F54)</f>
        <v>0</v>
      </c>
      <c r="H54" s="85" t="str">
        <f t="shared" ref="H54:H67" si="2">IF($G$75=0,"--", G54/$G$75)</f>
        <v>--</v>
      </c>
    </row>
    <row r="55" spans="1:8" ht="18" customHeight="1" x14ac:dyDescent="0.2">
      <c r="A55" s="81" t="s">
        <v>0</v>
      </c>
      <c r="B55" s="97" t="s">
        <v>2</v>
      </c>
      <c r="C55" s="18"/>
      <c r="D55" s="114">
        <v>0</v>
      </c>
      <c r="E55" s="114">
        <v>0</v>
      </c>
      <c r="F55" s="114">
        <v>0</v>
      </c>
      <c r="G55" s="120">
        <f>SUM(D55:F55)</f>
        <v>0</v>
      </c>
      <c r="H55" s="119" t="str">
        <f t="shared" si="2"/>
        <v>--</v>
      </c>
    </row>
    <row r="56" spans="1:8" ht="18" customHeight="1" x14ac:dyDescent="0.2">
      <c r="A56" s="81" t="s">
        <v>0</v>
      </c>
      <c r="B56" s="97" t="s">
        <v>3</v>
      </c>
      <c r="C56" s="18"/>
      <c r="D56" s="114">
        <v>0</v>
      </c>
      <c r="E56" s="114">
        <v>0</v>
      </c>
      <c r="F56" s="114">
        <v>0</v>
      </c>
      <c r="G56" s="120">
        <f>SUM(D56:F56)</f>
        <v>0</v>
      </c>
      <c r="H56" s="119" t="str">
        <f t="shared" si="2"/>
        <v>--</v>
      </c>
    </row>
    <row r="57" spans="1:8" ht="18" customHeight="1" x14ac:dyDescent="0.2">
      <c r="A57" s="81" t="s">
        <v>0</v>
      </c>
      <c r="B57" s="97" t="s">
        <v>4</v>
      </c>
      <c r="C57" s="18"/>
      <c r="D57" s="114">
        <v>0</v>
      </c>
      <c r="E57" s="114">
        <v>0</v>
      </c>
      <c r="F57" s="114">
        <v>0</v>
      </c>
      <c r="G57" s="120">
        <f>SUM(D57:F57)</f>
        <v>0</v>
      </c>
      <c r="H57" s="119" t="str">
        <f t="shared" si="2"/>
        <v>--</v>
      </c>
    </row>
    <row r="58" spans="1:8" ht="18" customHeight="1" x14ac:dyDescent="0.2">
      <c r="A58" s="81" t="s">
        <v>0</v>
      </c>
      <c r="B58" s="97" t="s">
        <v>54</v>
      </c>
      <c r="C58" s="18"/>
      <c r="D58" s="114">
        <v>0</v>
      </c>
      <c r="E58" s="114">
        <v>0</v>
      </c>
      <c r="F58" s="114">
        <v>0</v>
      </c>
      <c r="G58" s="120">
        <f t="shared" ref="G58:G67" si="3">SUM(D58:F58)</f>
        <v>0</v>
      </c>
      <c r="H58" s="119" t="str">
        <f t="shared" si="2"/>
        <v>--</v>
      </c>
    </row>
    <row r="59" spans="1:8" ht="15" x14ac:dyDescent="0.2">
      <c r="A59" s="81" t="s">
        <v>0</v>
      </c>
      <c r="B59" s="97" t="s">
        <v>28</v>
      </c>
      <c r="D59" s="114">
        <v>0</v>
      </c>
      <c r="E59" s="114">
        <v>0</v>
      </c>
      <c r="F59" s="114">
        <v>0</v>
      </c>
      <c r="G59" s="120">
        <f t="shared" si="3"/>
        <v>0</v>
      </c>
      <c r="H59" s="119" t="str">
        <f t="shared" si="2"/>
        <v>--</v>
      </c>
    </row>
    <row r="60" spans="1:8" ht="18" customHeight="1" x14ac:dyDescent="0.2">
      <c r="A60" s="81" t="s">
        <v>0</v>
      </c>
      <c r="B60" s="97" t="s">
        <v>27</v>
      </c>
      <c r="C60" s="18"/>
      <c r="D60" s="114">
        <v>0</v>
      </c>
      <c r="E60" s="114">
        <v>0</v>
      </c>
      <c r="F60" s="114">
        <v>0</v>
      </c>
      <c r="G60" s="120">
        <f t="shared" si="3"/>
        <v>0</v>
      </c>
      <c r="H60" s="119" t="str">
        <f t="shared" si="2"/>
        <v>--</v>
      </c>
    </row>
    <row r="61" spans="1:8" ht="18" customHeight="1" x14ac:dyDescent="0.2">
      <c r="A61" s="81" t="s">
        <v>0</v>
      </c>
      <c r="B61" s="97" t="s">
        <v>53</v>
      </c>
      <c r="C61" s="18"/>
      <c r="D61" s="114">
        <v>0</v>
      </c>
      <c r="E61" s="114">
        <v>0</v>
      </c>
      <c r="F61" s="114">
        <v>0</v>
      </c>
      <c r="G61" s="120">
        <f t="shared" si="3"/>
        <v>0</v>
      </c>
      <c r="H61" s="119" t="str">
        <f t="shared" si="2"/>
        <v>--</v>
      </c>
    </row>
    <row r="62" spans="1:8" ht="18" customHeight="1" x14ac:dyDescent="0.2">
      <c r="A62" s="81" t="s">
        <v>0</v>
      </c>
      <c r="B62" s="97" t="s">
        <v>51</v>
      </c>
      <c r="C62" s="18"/>
      <c r="D62" s="114">
        <v>0</v>
      </c>
      <c r="E62" s="114">
        <v>0</v>
      </c>
      <c r="F62" s="114">
        <v>0</v>
      </c>
      <c r="G62" s="120">
        <f t="shared" si="3"/>
        <v>0</v>
      </c>
      <c r="H62" s="119" t="str">
        <f t="shared" si="2"/>
        <v>--</v>
      </c>
    </row>
    <row r="63" spans="1:8" ht="18" customHeight="1" x14ac:dyDescent="0.2">
      <c r="A63" s="81" t="s">
        <v>0</v>
      </c>
      <c r="B63" s="97" t="s">
        <v>5</v>
      </c>
      <c r="C63" s="18"/>
      <c r="D63" s="114">
        <v>0</v>
      </c>
      <c r="E63" s="114">
        <v>0</v>
      </c>
      <c r="F63" s="114">
        <v>0</v>
      </c>
      <c r="G63" s="120">
        <f t="shared" si="3"/>
        <v>0</v>
      </c>
      <c r="H63" s="119" t="str">
        <f t="shared" si="2"/>
        <v>--</v>
      </c>
    </row>
    <row r="64" spans="1:8" ht="18" customHeight="1" x14ac:dyDescent="0.2">
      <c r="A64" s="81" t="s">
        <v>0</v>
      </c>
      <c r="B64" s="97" t="s">
        <v>70</v>
      </c>
      <c r="C64" s="18"/>
      <c r="D64" s="114">
        <v>0</v>
      </c>
      <c r="E64" s="114">
        <v>0</v>
      </c>
      <c r="F64" s="114">
        <v>0</v>
      </c>
      <c r="G64" s="120">
        <f t="shared" si="3"/>
        <v>0</v>
      </c>
      <c r="H64" s="119" t="str">
        <f t="shared" si="2"/>
        <v>--</v>
      </c>
    </row>
    <row r="65" spans="1:10" ht="18" customHeight="1" x14ac:dyDescent="0.2">
      <c r="A65" s="81" t="s">
        <v>0</v>
      </c>
      <c r="B65" s="97" t="s">
        <v>60</v>
      </c>
      <c r="C65" s="18"/>
      <c r="D65" s="114">
        <v>0</v>
      </c>
      <c r="E65" s="114">
        <v>0</v>
      </c>
      <c r="F65" s="114">
        <v>0</v>
      </c>
      <c r="G65" s="120">
        <f t="shared" si="3"/>
        <v>0</v>
      </c>
      <c r="H65" s="119" t="str">
        <f t="shared" si="2"/>
        <v>--</v>
      </c>
    </row>
    <row r="66" spans="1:10" ht="18" customHeight="1" x14ac:dyDescent="0.2">
      <c r="A66" s="81" t="s">
        <v>0</v>
      </c>
      <c r="B66" s="97" t="s">
        <v>61</v>
      </c>
      <c r="C66" s="18"/>
      <c r="D66" s="114">
        <v>0</v>
      </c>
      <c r="E66" s="114">
        <v>0</v>
      </c>
      <c r="F66" s="114">
        <v>0</v>
      </c>
      <c r="G66" s="120">
        <f t="shared" si="3"/>
        <v>0</v>
      </c>
      <c r="H66" s="119" t="str">
        <f t="shared" si="2"/>
        <v>--</v>
      </c>
    </row>
    <row r="67" spans="1:10" ht="18" customHeight="1" x14ac:dyDescent="0.2">
      <c r="A67" s="80" t="s">
        <v>0</v>
      </c>
      <c r="B67" s="98" t="s">
        <v>68</v>
      </c>
      <c r="C67" s="18"/>
      <c r="D67" s="114">
        <v>0</v>
      </c>
      <c r="E67" s="114">
        <v>0</v>
      </c>
      <c r="F67" s="114">
        <v>0</v>
      </c>
      <c r="G67" s="120">
        <f t="shared" si="3"/>
        <v>0</v>
      </c>
      <c r="H67" s="119" t="str">
        <f t="shared" si="2"/>
        <v>--</v>
      </c>
    </row>
    <row r="68" spans="1:10" s="75" customFormat="1" ht="9" customHeight="1" x14ac:dyDescent="0.2">
      <c r="A68" s="102"/>
      <c r="B68" s="103"/>
      <c r="C68" s="76"/>
      <c r="D68" s="104"/>
      <c r="E68" s="104"/>
      <c r="F68" s="104"/>
      <c r="G68" s="105"/>
      <c r="H68" s="106"/>
    </row>
    <row r="69" spans="1:10" ht="21" customHeight="1" x14ac:dyDescent="0.2">
      <c r="A69" s="82"/>
      <c r="B69" s="112" t="s">
        <v>88</v>
      </c>
      <c r="C69" s="107"/>
      <c r="D69" s="115">
        <v>0</v>
      </c>
      <c r="E69" s="115">
        <v>0</v>
      </c>
      <c r="F69" s="115">
        <v>0</v>
      </c>
      <c r="G69" s="73">
        <f>SUM(D69:F69)</f>
        <v>0</v>
      </c>
      <c r="H69" s="85" t="str">
        <f>IF($G$75=0,"--", G69/$G$75)</f>
        <v>--</v>
      </c>
    </row>
    <row r="70" spans="1:10" ht="9.75" customHeight="1" x14ac:dyDescent="0.2">
      <c r="A70" s="99"/>
      <c r="B70" s="78"/>
      <c r="C70" s="76"/>
      <c r="D70" s="100"/>
      <c r="E70" s="100"/>
      <c r="F70" s="100"/>
      <c r="G70" s="43"/>
      <c r="H70" s="101"/>
    </row>
    <row r="71" spans="1:10" ht="75" customHeight="1" x14ac:dyDescent="0.2">
      <c r="A71" s="169" t="s">
        <v>93</v>
      </c>
      <c r="B71" s="170"/>
      <c r="C71" s="18"/>
      <c r="D71" s="35">
        <v>0</v>
      </c>
      <c r="E71" s="35">
        <v>0</v>
      </c>
      <c r="F71" s="35">
        <v>0</v>
      </c>
      <c r="G71" s="5">
        <f>SUM(D71:F71)</f>
        <v>0</v>
      </c>
      <c r="H71" s="116" t="str">
        <f>IF($G$75=0,"--", G71/$G$75)</f>
        <v>--</v>
      </c>
      <c r="I71" s="2"/>
      <c r="J71" s="2"/>
    </row>
    <row r="72" spans="1:10" s="75" customFormat="1" ht="15.75" customHeight="1" x14ac:dyDescent="0.2">
      <c r="A72" s="80"/>
      <c r="B72" s="83"/>
      <c r="C72" s="76"/>
      <c r="D72" s="70"/>
      <c r="E72" s="70"/>
      <c r="F72" s="70"/>
      <c r="G72" s="6"/>
      <c r="H72" s="74"/>
      <c r="I72" s="2"/>
      <c r="J72" s="2"/>
    </row>
    <row r="73" spans="1:10" ht="31.5" customHeight="1" x14ac:dyDescent="0.2">
      <c r="A73" s="82"/>
      <c r="B73" s="28" t="s">
        <v>65</v>
      </c>
      <c r="C73" s="18"/>
      <c r="D73" s="35">
        <v>0</v>
      </c>
      <c r="E73" s="35">
        <v>0</v>
      </c>
      <c r="F73" s="35">
        <v>0</v>
      </c>
      <c r="G73" s="73">
        <f>SUM(D73:F73)</f>
        <v>0</v>
      </c>
      <c r="H73" s="116" t="str">
        <f>IF($G$75=0,"--", G73/$G$75)</f>
        <v>--</v>
      </c>
      <c r="I73" s="2"/>
      <c r="J73" s="2"/>
    </row>
    <row r="74" spans="1:10" ht="20.25" customHeight="1" x14ac:dyDescent="0.25">
      <c r="A74" s="29"/>
      <c r="B74" s="83"/>
      <c r="C74" s="18"/>
      <c r="D74" s="4"/>
      <c r="E74" s="4"/>
      <c r="F74" s="4"/>
      <c r="G74" s="40"/>
      <c r="H74" s="4"/>
      <c r="I74" s="2"/>
      <c r="J74" s="2"/>
    </row>
    <row r="75" spans="1:10" ht="20.25" customHeight="1" x14ac:dyDescent="0.2">
      <c r="A75" s="171" t="s">
        <v>89</v>
      </c>
      <c r="B75" s="172"/>
      <c r="C75" s="17"/>
      <c r="D75" s="73">
        <f>D44+D48+D50+D52+D54+D69+D71+D73</f>
        <v>0</v>
      </c>
      <c r="E75" s="73">
        <f>E44+E48+E50+E52+E54+E69+E71+E73</f>
        <v>0</v>
      </c>
      <c r="F75" s="73">
        <f>F44+F48+F50+F52+F54+F69+F71+F73</f>
        <v>0</v>
      </c>
      <c r="G75" s="73">
        <f>G44+G48+G50+G52+G54+G69+G71+G73</f>
        <v>0</v>
      </c>
      <c r="H75" s="85" t="str">
        <f>IF($G$75=0,"--", G75/$G$75)</f>
        <v>--</v>
      </c>
    </row>
    <row r="76" spans="1:10" s="92" customFormat="1" ht="22.5" customHeight="1" x14ac:dyDescent="0.2">
      <c r="A76" s="108"/>
      <c r="B76" s="46"/>
      <c r="C76" s="109"/>
      <c r="D76" s="110"/>
      <c r="E76" s="110"/>
      <c r="F76" s="110"/>
      <c r="G76" s="110"/>
      <c r="H76" s="44"/>
    </row>
    <row r="78" spans="1:10" ht="14.1" customHeight="1" x14ac:dyDescent="0.2">
      <c r="A78" s="71"/>
      <c r="B78" s="71"/>
      <c r="C78" s="71"/>
      <c r="D78" s="71"/>
      <c r="E78" s="71"/>
      <c r="F78" s="71"/>
      <c r="G78" s="71"/>
      <c r="H78" s="71"/>
    </row>
    <row r="79" spans="1:10" ht="46.5" customHeight="1" x14ac:dyDescent="0.2">
      <c r="A79" s="30"/>
      <c r="B79" s="31"/>
      <c r="C79" s="17"/>
      <c r="D79" s="145" t="s">
        <v>36</v>
      </c>
      <c r="E79" s="146"/>
      <c r="F79" s="165" t="s">
        <v>35</v>
      </c>
      <c r="G79" s="165" t="s">
        <v>99</v>
      </c>
      <c r="H79" s="84"/>
    </row>
    <row r="80" spans="1:10" ht="66" customHeight="1" thickBot="1" x14ac:dyDescent="0.25">
      <c r="A80" s="30"/>
      <c r="B80" s="31"/>
      <c r="C80" s="17"/>
      <c r="D80" s="19" t="s">
        <v>24</v>
      </c>
      <c r="E80" s="19" t="s">
        <v>34</v>
      </c>
      <c r="F80" s="166"/>
      <c r="G80" s="166"/>
      <c r="H80" s="84"/>
    </row>
    <row r="81" spans="1:8" ht="41.25" customHeight="1" thickTop="1" thickBot="1" x14ac:dyDescent="0.25">
      <c r="A81" s="155" t="s">
        <v>41</v>
      </c>
      <c r="B81" s="156"/>
      <c r="C81" s="17"/>
      <c r="D81" s="7">
        <f>SUM(D19:D22)+SUM(D29:D36)+D75</f>
        <v>0</v>
      </c>
      <c r="E81" s="7">
        <f>SUM(E19:E22)+SUM(E29:E36)+E75</f>
        <v>0</v>
      </c>
      <c r="F81" s="7">
        <f>SUM(F19:F22)+SUM(F29:F36)+F75</f>
        <v>0</v>
      </c>
      <c r="G81" s="7">
        <f>G23+G37+G75</f>
        <v>0</v>
      </c>
      <c r="H81" s="84"/>
    </row>
    <row r="82" spans="1:8" ht="25.5" customHeight="1" thickTop="1" thickBot="1" x14ac:dyDescent="0.25">
      <c r="A82" s="32"/>
      <c r="B82" s="32"/>
      <c r="C82" s="17"/>
      <c r="D82" s="9" t="s">
        <v>55</v>
      </c>
      <c r="E82" s="9" t="s">
        <v>56</v>
      </c>
      <c r="F82" s="9" t="s">
        <v>57</v>
      </c>
      <c r="G82" s="9" t="s">
        <v>58</v>
      </c>
      <c r="H82" s="84"/>
    </row>
    <row r="83" spans="1:8" s="92" customFormat="1" ht="34.5" customHeight="1" thickTop="1" thickBot="1" x14ac:dyDescent="0.25">
      <c r="A83" s="155" t="s">
        <v>92</v>
      </c>
      <c r="B83" s="156"/>
      <c r="C83" s="109"/>
      <c r="D83" s="35">
        <v>0</v>
      </c>
      <c r="E83" s="35">
        <v>0</v>
      </c>
      <c r="F83" s="110"/>
      <c r="G83" s="110"/>
      <c r="H83" s="44"/>
    </row>
    <row r="84" spans="1:8" ht="14.25" customHeight="1" thickTop="1" x14ac:dyDescent="0.2">
      <c r="A84" s="117"/>
      <c r="B84" s="117"/>
      <c r="C84" s="76"/>
      <c r="D84" s="9" t="s">
        <v>71</v>
      </c>
      <c r="E84" s="9" t="s">
        <v>72</v>
      </c>
      <c r="F84" s="9"/>
      <c r="G84" s="10"/>
      <c r="H84" s="11"/>
    </row>
    <row r="85" spans="1:8" s="75" customFormat="1" ht="14.25" customHeight="1" thickBot="1" x14ac:dyDescent="0.25">
      <c r="A85" s="117"/>
      <c r="B85" s="117"/>
      <c r="C85" s="76"/>
      <c r="D85" s="9"/>
      <c r="E85" s="9"/>
      <c r="F85" s="9"/>
      <c r="G85" s="10"/>
      <c r="H85" s="11"/>
    </row>
    <row r="86" spans="1:8" ht="39" customHeight="1" thickTop="1" thickBot="1" x14ac:dyDescent="0.25">
      <c r="A86" s="167" t="s">
        <v>90</v>
      </c>
      <c r="B86" s="168"/>
      <c r="C86" s="17"/>
      <c r="D86" s="12" t="str">
        <f>IF(G81=0,"--",(D81+D83)/G81)</f>
        <v>--</v>
      </c>
      <c r="E86" s="3"/>
      <c r="F86" s="33"/>
      <c r="G86" s="33"/>
      <c r="H86" s="33"/>
    </row>
    <row r="87" spans="1:8" ht="14.25" customHeight="1" thickTop="1" thickBot="1" x14ac:dyDescent="0.25">
      <c r="A87" s="126"/>
      <c r="B87" s="126"/>
      <c r="C87" s="17"/>
      <c r="D87" s="17"/>
      <c r="E87" s="34"/>
      <c r="F87" s="34"/>
      <c r="G87" s="34"/>
      <c r="H87" s="34"/>
    </row>
    <row r="88" spans="1:8" ht="39" customHeight="1" thickTop="1" thickBot="1" x14ac:dyDescent="0.25">
      <c r="A88" s="167" t="s">
        <v>91</v>
      </c>
      <c r="B88" s="168"/>
      <c r="C88" s="17"/>
      <c r="D88" s="17"/>
      <c r="E88" s="12" t="str">
        <f>IF(G81=0,"--",(SUM(D81:E81)+SUM(D83:E83))/G81)</f>
        <v>--</v>
      </c>
      <c r="F88" s="33"/>
      <c r="G88" s="33"/>
      <c r="H88" s="33"/>
    </row>
    <row r="89" spans="1:8" ht="13.5" thickTop="1" x14ac:dyDescent="0.2">
      <c r="A89" s="17"/>
      <c r="B89" s="17"/>
      <c r="C89" s="17"/>
      <c r="D89" s="17"/>
      <c r="E89" s="17"/>
      <c r="F89" s="17"/>
      <c r="G89" s="17"/>
      <c r="H89" s="17"/>
    </row>
    <row r="90" spans="1:8" ht="39" hidden="1" customHeight="1" thickTop="1" thickBot="1" x14ac:dyDescent="0.25">
      <c r="A90" s="167" t="s">
        <v>59</v>
      </c>
      <c r="B90" s="168"/>
      <c r="C90" s="17"/>
      <c r="D90" s="17"/>
      <c r="E90" s="17"/>
      <c r="F90" s="12" t="str">
        <f>IF(G81=0,"--",SUM(F81)/G81)</f>
        <v>--</v>
      </c>
      <c r="G90" s="33"/>
      <c r="H90" s="33"/>
    </row>
    <row r="91" spans="1:8" ht="12" customHeight="1" x14ac:dyDescent="0.2"/>
    <row r="94" spans="1:8" s="75" customFormat="1" ht="13.5" thickBot="1" x14ac:dyDescent="0.25"/>
    <row r="95" spans="1:8" ht="30.75" customHeight="1" thickBot="1" x14ac:dyDescent="0.25">
      <c r="A95" s="148" t="s">
        <v>95</v>
      </c>
      <c r="B95" s="149"/>
      <c r="C95" s="42"/>
      <c r="D95" s="55"/>
      <c r="E95" s="55"/>
      <c r="F95" s="55"/>
      <c r="G95" s="54"/>
    </row>
    <row r="96" spans="1:8" ht="20.25" customHeight="1" x14ac:dyDescent="0.2">
      <c r="A96" s="46"/>
      <c r="B96" s="46"/>
      <c r="C96" s="42"/>
      <c r="D96" s="173" t="s">
        <v>96</v>
      </c>
      <c r="E96" s="173"/>
      <c r="F96" s="173"/>
      <c r="G96" s="173"/>
      <c r="H96" s="44"/>
    </row>
    <row r="97" spans="1:10" ht="24" customHeight="1" x14ac:dyDescent="0.2"/>
    <row r="98" spans="1:10" ht="18.75" customHeight="1" x14ac:dyDescent="0.2">
      <c r="D98" s="54" t="s">
        <v>44</v>
      </c>
      <c r="E98" s="55"/>
      <c r="F98" s="55"/>
      <c r="G98" s="55"/>
    </row>
    <row r="99" spans="1:10" ht="15" x14ac:dyDescent="0.2">
      <c r="D99" s="47" t="s">
        <v>42</v>
      </c>
    </row>
    <row r="101" spans="1:10" ht="24.75" customHeight="1" x14ac:dyDescent="0.2">
      <c r="D101" s="54"/>
      <c r="E101" s="55"/>
      <c r="F101" s="55"/>
      <c r="G101" s="55"/>
    </row>
    <row r="102" spans="1:10" ht="15.75" x14ac:dyDescent="0.2">
      <c r="C102" s="42"/>
      <c r="D102" s="47" t="s">
        <v>43</v>
      </c>
      <c r="H102" s="44"/>
    </row>
    <row r="103" spans="1:10" ht="15.75" x14ac:dyDescent="0.2">
      <c r="A103" s="46"/>
      <c r="B103" s="46"/>
      <c r="C103" s="42"/>
      <c r="D103" s="43"/>
      <c r="E103" s="43"/>
      <c r="F103" s="43"/>
      <c r="G103" s="43"/>
      <c r="H103" s="44"/>
    </row>
    <row r="104" spans="1:10" ht="15.75" x14ac:dyDescent="0.2">
      <c r="A104" s="46"/>
      <c r="B104" s="46"/>
      <c r="C104" s="42"/>
      <c r="D104" s="43"/>
      <c r="E104" s="43"/>
      <c r="F104" s="43"/>
      <c r="G104" s="43"/>
      <c r="H104" s="44"/>
    </row>
    <row r="105" spans="1:10" ht="15.75" x14ac:dyDescent="0.2">
      <c r="A105" s="46"/>
      <c r="B105" s="46"/>
      <c r="C105" s="42"/>
      <c r="D105" s="43"/>
      <c r="E105" s="43"/>
      <c r="F105" s="43"/>
      <c r="G105" s="43"/>
      <c r="H105" s="44"/>
    </row>
    <row r="106" spans="1:10" ht="16.5" thickBot="1" x14ac:dyDescent="0.25">
      <c r="A106" s="46"/>
      <c r="B106" s="46"/>
      <c r="C106" s="42"/>
      <c r="D106" s="43"/>
      <c r="E106" s="45"/>
      <c r="F106" s="45"/>
      <c r="G106" s="45"/>
      <c r="I106" s="45"/>
      <c r="J106" s="45"/>
    </row>
    <row r="107" spans="1:10" ht="34.5" customHeight="1" thickBot="1" x14ac:dyDescent="0.25">
      <c r="A107" s="148" t="s">
        <v>97</v>
      </c>
      <c r="B107" s="149"/>
      <c r="C107" s="42"/>
      <c r="D107" s="55"/>
      <c r="E107" s="55"/>
      <c r="F107" s="55"/>
      <c r="G107" s="55"/>
      <c r="I107" s="45"/>
      <c r="J107" s="45"/>
    </row>
    <row r="108" spans="1:10" ht="31.5" customHeight="1" x14ac:dyDescent="0.2">
      <c r="A108" s="46"/>
      <c r="B108" s="46"/>
      <c r="C108" s="42"/>
      <c r="D108" s="173" t="s">
        <v>98</v>
      </c>
      <c r="E108" s="173"/>
      <c r="F108" s="173"/>
      <c r="G108" s="173"/>
      <c r="H108" s="44"/>
    </row>
    <row r="109" spans="1:10" ht="24" customHeight="1" x14ac:dyDescent="0.2"/>
    <row r="110" spans="1:10" ht="14.25" x14ac:dyDescent="0.2">
      <c r="D110" s="54" t="s">
        <v>44</v>
      </c>
      <c r="E110" s="55"/>
      <c r="F110" s="55"/>
      <c r="G110" s="55"/>
    </row>
    <row r="111" spans="1:10" ht="15" x14ac:dyDescent="0.2">
      <c r="D111" s="47" t="s">
        <v>42</v>
      </c>
    </row>
    <row r="113" spans="3:8" ht="24.75" customHeight="1" x14ac:dyDescent="0.2">
      <c r="D113" s="54"/>
      <c r="E113" s="55"/>
      <c r="F113" s="55"/>
      <c r="G113" s="55"/>
    </row>
    <row r="114" spans="3:8" ht="15.75" x14ac:dyDescent="0.2">
      <c r="C114" s="42"/>
      <c r="D114" s="47" t="s">
        <v>43</v>
      </c>
      <c r="H114" s="44"/>
    </row>
  </sheetData>
  <sheetProtection selectLockedCells="1"/>
  <protectedRanges>
    <protectedRange sqref="D23:F23" name="plage des coûts"/>
    <protectedRange sqref="G108 E106:G106 I106:J107 D98 G95 D101 D110 D113" name="données coûts"/>
  </protectedRanges>
  <mergeCells count="47">
    <mergeCell ref="D108:G108"/>
    <mergeCell ref="D25:E25"/>
    <mergeCell ref="F25:F26"/>
    <mergeCell ref="G25:G26"/>
    <mergeCell ref="H25:H26"/>
    <mergeCell ref="D40:E40"/>
    <mergeCell ref="F40:F41"/>
    <mergeCell ref="H40:H41"/>
    <mergeCell ref="G40:G41"/>
    <mergeCell ref="F79:F80"/>
    <mergeCell ref="G79:G80"/>
    <mergeCell ref="D79:E79"/>
    <mergeCell ref="D96:G96"/>
    <mergeCell ref="A81:B81"/>
    <mergeCell ref="A86:B86"/>
    <mergeCell ref="A88:B88"/>
    <mergeCell ref="A90:B90"/>
    <mergeCell ref="A25:B26"/>
    <mergeCell ref="A71:B71"/>
    <mergeCell ref="A40:B41"/>
    <mergeCell ref="A43:B43"/>
    <mergeCell ref="A75:B75"/>
    <mergeCell ref="A107:B107"/>
    <mergeCell ref="A95:B95"/>
    <mergeCell ref="A6:B6"/>
    <mergeCell ref="F8:H8"/>
    <mergeCell ref="D6:H6"/>
    <mergeCell ref="D7:H7"/>
    <mergeCell ref="D8:E8"/>
    <mergeCell ref="A83:B83"/>
    <mergeCell ref="D9:H9"/>
    <mergeCell ref="D10:H10"/>
    <mergeCell ref="D11:H11"/>
    <mergeCell ref="D12:H12"/>
    <mergeCell ref="A13:B13"/>
    <mergeCell ref="A15:B16"/>
    <mergeCell ref="F15:F16"/>
    <mergeCell ref="G15:G16"/>
    <mergeCell ref="A18:B18"/>
    <mergeCell ref="A28:B28"/>
    <mergeCell ref="A1:H1"/>
    <mergeCell ref="A2:H2"/>
    <mergeCell ref="A4:B4"/>
    <mergeCell ref="A5:B5"/>
    <mergeCell ref="H15:H16"/>
    <mergeCell ref="D15:E15"/>
    <mergeCell ref="D13:H13"/>
  </mergeCells>
  <printOptions horizontalCentered="1"/>
  <pageMargins left="0.39370078740157483" right="0.39370078740157483" top="0.78740157480314965" bottom="0.62992125984251968" header="0.39370078740157483" footer="0.39370078740157483"/>
  <pageSetup paperSize="119" scale="45" fitToHeight="2" orientation="portrait" r:id="rId1"/>
  <headerFooter alignWithMargins="0"/>
  <ignoredErrors>
    <ignoredError sqref="D18:F18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F28EC12512594A8C56971E128E2113" ma:contentTypeVersion="6" ma:contentTypeDescription="Crée un document." ma:contentTypeScope="" ma:versionID="5261281e355f057e3f371692e6a8aebe">
  <xsd:schema xmlns:xsd="http://www.w3.org/2001/XMLSchema" xmlns:xs="http://www.w3.org/2001/XMLSchema" xmlns:p="http://schemas.microsoft.com/office/2006/metadata/properties" xmlns:ns2="68d1e9a5-502e-49f0-b9a3-ca670c13bc5e" xmlns:ns3="9643cd52-0645-4a05-8976-88f557e94879" targetNamespace="http://schemas.microsoft.com/office/2006/metadata/properties" ma:root="true" ma:fieldsID="27a6b77bdc8353a1beb7240e19b8474f" ns2:_="" ns3:_="">
    <xsd:import namespace="68d1e9a5-502e-49f0-b9a3-ca670c13bc5e"/>
    <xsd:import namespace="9643cd52-0645-4a05-8976-88f557e9487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Aprouv_x00e9_e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d1e9a5-502e-49f0-b9a3-ca670c13bc5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Aprouv_x00e9_e" ma:index="12" nillable="true" ma:displayName="Aprouvée" ma:description="approbation document&#10;" ma:format="Dropdown" ma:internalName="Aprouv_x00e9_e">
      <xsd:simpleType>
        <xsd:restriction base="dms:Text">
          <xsd:maxLength value="255"/>
        </xsd:restriction>
      </xsd:simpleType>
    </xsd:element>
    <xsd:element name="_Flow_SignoffStatus" ma:index="13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643cd52-0645-4a05-8976-88f557e9487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68d1e9a5-502e-49f0-b9a3-ca670c13bc5e" xsi:nil="true"/>
    <Aprouv_x00e9_e xmlns="68d1e9a5-502e-49f0-b9a3-ca670c13bc5e" xsi:nil="true"/>
    <SharedWithUsers xmlns="9643cd52-0645-4a05-8976-88f557e94879">
      <UserInfo>
        <DisplayName>Paquin, Sonia</DisplayName>
        <AccountId>16</AccountId>
        <AccountType/>
      </UserInfo>
      <UserInfo>
        <DisplayName>Deland, Josée</DisplayName>
        <AccountId>15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5281A2A-4C89-4A0C-B2DE-9881FE1F90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d1e9a5-502e-49f0-b9a3-ca670c13bc5e"/>
    <ds:schemaRef ds:uri="9643cd52-0645-4a05-8976-88f557e9487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059D77-36FC-4ED2-8C7C-2AD467E25C13}">
  <ds:schemaRefs>
    <ds:schemaRef ds:uri="http://schemas.microsoft.com/office/2006/metadata/properties"/>
    <ds:schemaRef ds:uri="http://schemas.microsoft.com/office/infopath/2007/PartnerControls"/>
    <ds:schemaRef ds:uri="68d1e9a5-502e-49f0-b9a3-ca670c13bc5e"/>
    <ds:schemaRef ds:uri="9643cd52-0645-4a05-8976-88f557e94879"/>
  </ds:schemaRefs>
</ds:datastoreItem>
</file>

<file path=customXml/itemProps3.xml><?xml version="1.0" encoding="utf-8"?>
<ds:datastoreItem xmlns:ds="http://schemas.openxmlformats.org/officeDocument/2006/customXml" ds:itemID="{FD1DEF5C-75A2-4608-B1D6-2451A231D0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4</vt:i4>
      </vt:variant>
    </vt:vector>
  </HeadingPairs>
  <TitlesOfParts>
    <vt:vector size="6" baseType="lpstr">
      <vt:lpstr>Instructions</vt:lpstr>
      <vt:lpstr>Déclaration CQ</vt:lpstr>
      <vt:lpstr>'Déclaration CQ'!Impression_des_titres</vt:lpstr>
      <vt:lpstr>Instructions!OLE_LINK19</vt:lpstr>
      <vt:lpstr>'Déclaration CQ'!Zone_d_impression</vt:lpstr>
      <vt:lpstr>Instructions!Zone_d_impression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Scully, Yannick R.</dc:creator>
  <cp:lastModifiedBy>Gregoire, Paul</cp:lastModifiedBy>
  <cp:lastPrinted>2022-06-27T12:43:09Z</cp:lastPrinted>
  <dcterms:created xsi:type="dcterms:W3CDTF">2021-06-23T16:42:39Z</dcterms:created>
  <dcterms:modified xsi:type="dcterms:W3CDTF">2022-06-27T12:43:30Z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0x010100C1F28EC12512594A8C56971E128E2113</vt:lpwstr>
  </property>
</Properties>
</file>